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<sst xmlns="http://schemas.openxmlformats.org/spreadsheetml/2006/main" count="189" uniqueCount="184">
  <si>
    <t>Подметание придомовой территории в летний период</t>
  </si>
  <si>
    <t xml:space="preserve"> 2.3</t>
  </si>
  <si>
    <t>Кошение газонов</t>
  </si>
  <si>
    <t>Проверка состояния и ремонт продухов в цоколях зданий</t>
  </si>
  <si>
    <t>Диспетчерское обслуживание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</si>
  <si>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</si>
  <si>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</si>
  <si>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</si>
  <si>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</si>
  <si>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</si>
  <si>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</si>
  <si>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</si>
  <si>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руб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</si>
  <si>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</si>
  <si>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</si>
  <si>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</si>
  <si>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</si>
  <si>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</si>
  <si>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</si>
  <si>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</si>
  <si>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</si>
  <si>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</si>
  <si>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</si>
  <si>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</si>
  <si>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1.5</t>
  </si>
  <si>
    <t xml:space="preserve"> 2.5</t>
  </si>
  <si>
    <t xml:space="preserve"> 4.6</t>
  </si>
  <si>
    <t xml:space="preserve"> 5.1</t>
  </si>
  <si>
    <t xml:space="preserve"> 8.1</t>
  </si>
  <si>
    <t xml:space="preserve"> 9.3</t>
  </si>
  <si>
    <t xml:space="preserve"> 10.</t>
  </si>
  <si>
    <t>Площадь чердаков</t>
  </si>
  <si>
    <t>Посыпка пешеходных дорожек и проездов противогололедными материалами шириной 0,5м</t>
  </si>
  <si>
    <t>Ремонт просевшей отмостки</t>
  </si>
  <si>
    <t xml:space="preserve"> 8.2</t>
  </si>
  <si>
    <t xml:space="preserve">Затраты на управление, содержание и текущий ремонт общедомового оборудования </t>
  </si>
  <si>
    <t>многоквартирного жилого дома</t>
  </si>
  <si>
    <t>ул.Набережная, 10 А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</si>
  <si>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</si>
  <si>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</si>
  <si>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</si>
  <si>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</si>
  <si>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</si>
  <si>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</si>
  <si>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</si>
  <si>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 кровли (уборка мусора)</t>
  </si>
  <si>
    <t>Количество общедомовых приборов тепла</t>
  </si>
  <si>
    <t>Количество общедомовых приборов воды</t>
  </si>
  <si>
    <t>Количество общедомовых приборовэлектроэнергии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</si>
  <si>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</si>
  <si>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</si>
  <si>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</si>
  <si>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</si>
  <si>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</si>
  <si>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</si>
  <si>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</si>
  <si>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</si>
  <si>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</si>
  <si>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</si>
  <si>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</si>
  <si>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Очистка чердаков и подвалов от мусора</t>
  </si>
  <si>
    <t xml:space="preserve"> 1.7.</t>
  </si>
  <si>
    <t>Очистка кровель от мусора (30%)</t>
  </si>
  <si>
    <t>Удаление с крыш снега и наледи (сбивание сосулей)</t>
  </si>
  <si>
    <t>1.9</t>
  </si>
  <si>
    <t>Техническое содержание лифтов</t>
  </si>
  <si>
    <t>ПТО лифтов</t>
  </si>
  <si>
    <t>Обследование лифта, отработавшего нормативный срок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</si>
  <si>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</si>
  <si>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</si>
  <si>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</si>
  <si>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</si>
  <si>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</si>
  <si>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</si>
  <si>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</si>
  <si>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</si>
  <si>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</si>
  <si>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</si>
  <si>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</si>
  <si>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</si>
  <si>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</si>
  <si>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</si>
  <si>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</si>
  <si>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</si>
  <si>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</si>
  <si>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</si>
  <si>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Подметание снега выше 2-х см</t>
  </si>
  <si>
    <t xml:space="preserve"> 2.6 </t>
  </si>
  <si>
    <t>Подметание снега до 2-х см</t>
  </si>
  <si>
    <t>2.8.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</si>
  <si>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</si>
  <si>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</si>
  <si>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Механизированная уборка внутридворовых проездов, очистка территории от уплотненного снега толщиной 20см</t>
  </si>
  <si>
    <t>2.10.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</si>
  <si>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</si>
  <si>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</si>
  <si>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</si>
  <si>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</si>
  <si>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</si>
  <si>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</si>
  <si>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</si>
  <si>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</si>
  <si>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</si>
  <si>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</si>
  <si>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</si>
  <si>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>Замена ламп освещения подъездов, подвалов</t>
  </si>
  <si>
    <t xml:space="preserve"> 3.7</t>
  </si>
  <si>
    <t>Замена ламп освещения наружного</t>
  </si>
  <si>
    <t xml:space="preserve"> 3.8.</t>
  </si>
  <si>
    <t>Прочистка засоренных вентканалов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</si>
  <si>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</si>
  <si>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</si>
  <si>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</si>
  <si>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</si>
  <si>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</si>
  <si>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</si>
  <si>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</si>
  <si>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</si>
  <si>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</si>
  <si>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 xml:space="preserve">4.5. 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</si>
  <si>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</si>
  <si>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</si>
  <si>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</si>
  <si>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</si>
  <si>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</si>
  <si>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</si>
  <si>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</si>
  <si>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</si>
  <si>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</si>
  <si>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</si>
  <si>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</si>
  <si>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</si>
  <si>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</si>
  <si>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</si>
  <si>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</si>
  <si>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8.7</t>
  </si>
  <si>
    <t>Поверка общедомовых приборов учета тепла</t>
  </si>
  <si>
    <t xml:space="preserve"> 8.8</t>
  </si>
  <si>
    <t>Поверка общедомовых приборов учета воды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</si>
  <si>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</si>
  <si>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</si>
  <si>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</si>
  <si>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</si>
  <si>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замена  выключателя автоматического ВА 16А (кв.12)</t>
  </si>
  <si>
    <t>замена патрона энергосберегающего СА 19</t>
  </si>
  <si>
    <t>замена светильника энергосберегающего СА 18 (1 эт)</t>
  </si>
  <si>
    <t>очистка корпуса ШРУС от пыли и грязи (нетканный материал-3мп)</t>
  </si>
  <si>
    <t>замена плавкой вставки 250 А</t>
  </si>
  <si>
    <t>замена плавкой вставки 100 А</t>
  </si>
  <si>
    <t>ревизия и восстановление целостности изоляции электропроводки и контактных соединений электрооборудования</t>
  </si>
  <si>
    <t>замена светильника энергосберегающего СА 18 (лестничный марш)</t>
  </si>
  <si>
    <t>замена предохранителя в светильнике энергосберегающем СА 18 (тамбур,1 этаж)</t>
  </si>
  <si>
    <t>смена светильника энергосберегающего СА 18 (4эт, у мусоропровода)</t>
  </si>
  <si>
    <t>замена ламп накаливания на лампы светодиодные (у мусоропроводов)</t>
  </si>
  <si>
    <t>замена предохранителя в светильнике энергосберегающем СА 18 (8эт)</t>
  </si>
  <si>
    <t>9.2.</t>
  </si>
  <si>
    <t>Текущий ремонт систем водоснабжения и водоотведения (непредвиденные работы</t>
  </si>
  <si>
    <t>замена мойки в техкомнате :</t>
  </si>
  <si>
    <t>установка эмалированной мойки 500*500 Беларусь</t>
  </si>
  <si>
    <t>установка сифона кухонного  с гофрой</t>
  </si>
  <si>
    <t>установка смесителя кухонного на гайке с заменой гибкой подводки</t>
  </si>
  <si>
    <t>установка крана шарового</t>
  </si>
  <si>
    <t>установка крепления для унитаза</t>
  </si>
  <si>
    <t>смена участка трубы ВГП Ду 15 мм</t>
  </si>
  <si>
    <t>замена кранбуксы на мойке для забора воды для мытья МОП</t>
  </si>
  <si>
    <t>устранение свища на стояке ХВС (кв.7)</t>
  </si>
  <si>
    <t>замена участка стояка ХВС Ду 25мм  (кв.7)</t>
  </si>
  <si>
    <t>с переврезкой трубопровода Ду 15мм (кв.7)</t>
  </si>
  <si>
    <t>замена подводки для смесителя на мойке для забора воды для мытья МОП</t>
  </si>
  <si>
    <t>Текущий ремонт систем конструкт.элементов) (непредвиденные работы</t>
  </si>
  <si>
    <t xml:space="preserve">открытие подвальных продухов </t>
  </si>
  <si>
    <t>срезка навесного замка и навеска нового (предмаш.отделение)</t>
  </si>
  <si>
    <t>ремонт контейнерной тележки (длина сварочного шва )</t>
  </si>
  <si>
    <t>ремонт мусорного контейнера с устройством арматуры Ду 6 мм</t>
  </si>
  <si>
    <t>закрытие лестничного прохода с торца здания дверными полотнами б/у</t>
  </si>
  <si>
    <t>открытие,закрытие окон на л/кл и л/пл</t>
  </si>
  <si>
    <t>утепление продухов б/у утеплителем "Урса"</t>
  </si>
  <si>
    <t xml:space="preserve"> 9.4</t>
  </si>
  <si>
    <t>Текущий ремонт систем центрального отопления (непредвиденные работы</t>
  </si>
  <si>
    <t xml:space="preserve">            ИТОГО по п. 9 :</t>
  </si>
  <si>
    <t xml:space="preserve"> 11.</t>
  </si>
  <si>
    <t xml:space="preserve">   Сумма затрат по дому   :</t>
  </si>
  <si>
    <t>МКД по ул.Набережная 10а</t>
  </si>
  <si>
    <t xml:space="preserve">Сбор,  вывоз и захоронение твердых бытовых отходов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</si>
</sst>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13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u val="single"/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16" fontId="5" fillId="0" borderId="12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" fontId="5" fillId="0" borderId="1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175" fontId="0" fillId="0" borderId="1" xfId="0" applyNumberForma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175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5"/>
  <sheetViews>
    <sheetView tabSelected="1" workbookViewId="0" topLeftCell="A127">
      <selection activeCell="E158" sqref="E158"/>
    </sheetView>
  </sheetViews>
  <sheetFormatPr defaultColWidth="9.00390625" defaultRowHeight="12.75"/>
  <cols>
    <col min="1" max="1" width="8.75390625" style="60" customWidth="1"/>
    <col min="2" max="2" width="68.875" style="61" customWidth="1"/>
    <col min="3" max="3" width="17.00390625" style="0" customWidth="1"/>
  </cols>
  <sheetData>
    <row r="1" spans="1:2" s="11" customFormat="1" ht="12.75" hidden="1">
      <c r="A1" s="9"/>
      <c r="B1" s="10" t="s">
        <v>35</v>
      </c>
    </row>
    <row r="2" spans="1:2" s="11" customFormat="1" ht="12.75" hidden="1">
      <c r="A2" s="9"/>
      <c r="B2" s="10" t="s">
        <v>36</v>
      </c>
    </row>
    <row r="3" spans="1:2" s="11" customFormat="1" ht="12.75" hidden="1">
      <c r="A3" s="9"/>
      <c r="B3" s="12" t="s">
        <v>37</v>
      </c>
    </row>
    <row r="4" spans="1:2" s="11" customFormat="1" ht="12.75" customHeight="1" hidden="1">
      <c r="A4" s="13"/>
      <c r="B4" s="14"/>
    </row>
    <row r="5" spans="1:2" s="11" customFormat="1" ht="12.75" customHeight="1" hidden="1">
      <c r="A5" s="15"/>
      <c r="B5" s="16"/>
    </row>
    <row r="6" spans="1:2" s="11" customFormat="1" ht="12.75" customHeight="1" hidden="1">
      <c r="A6" s="15"/>
      <c r="B6" s="16"/>
    </row>
    <row r="7" spans="1:2" s="11" customFormat="1" ht="12.75" customHeight="1" hidden="1">
      <c r="A7" s="15"/>
      <c r="B7" s="16"/>
    </row>
    <row r="8" spans="1:2" s="11" customFormat="1" ht="12.75" customHeight="1" hidden="1">
      <c r="A8" s="17"/>
      <c r="B8" s="18"/>
    </row>
    <row r="9" spans="1:2" s="11" customFormat="1" ht="12.75" hidden="1">
      <c r="A9" s="19">
        <v>1</v>
      </c>
      <c r="B9" s="20">
        <f>A9+1</f>
        <v>2</v>
      </c>
    </row>
    <row r="10" spans="1:2" s="11" customFormat="1" ht="12.75" hidden="1">
      <c r="A10" s="19"/>
      <c r="B10" s="22" t="s">
        <v>38</v>
      </c>
    </row>
    <row r="11" spans="1:2" s="11" customFormat="1" ht="12.75" hidden="1">
      <c r="A11" s="21">
        <v>1</v>
      </c>
      <c r="B11" s="23" t="s">
        <v>16</v>
      </c>
    </row>
    <row r="12" spans="1:2" s="11" customFormat="1" ht="12.75" hidden="1">
      <c r="A12" s="21">
        <v>2</v>
      </c>
      <c r="B12" s="23" t="s">
        <v>39</v>
      </c>
    </row>
    <row r="13" spans="1:2" s="11" customFormat="1" ht="12.75" hidden="1">
      <c r="A13" s="21"/>
      <c r="B13" s="23" t="s">
        <v>17</v>
      </c>
    </row>
    <row r="14" spans="1:2" s="11" customFormat="1" ht="12.75" hidden="1">
      <c r="A14" s="21"/>
      <c r="B14" s="23" t="s">
        <v>23</v>
      </c>
    </row>
    <row r="15" spans="1:2" s="11" customFormat="1" ht="12.75" hidden="1">
      <c r="A15" s="21"/>
      <c r="B15" s="23" t="s">
        <v>18</v>
      </c>
    </row>
    <row r="16" spans="1:2" s="11" customFormat="1" ht="12.75" hidden="1">
      <c r="A16" s="21">
        <v>3</v>
      </c>
      <c r="B16" s="23" t="s">
        <v>40</v>
      </c>
    </row>
    <row r="17" spans="1:2" s="11" customFormat="1" ht="12.75" hidden="1">
      <c r="A17" s="21"/>
      <c r="B17" s="23" t="s">
        <v>41</v>
      </c>
    </row>
    <row r="18" spans="1:2" s="11" customFormat="1" ht="12.75" hidden="1">
      <c r="A18" s="21">
        <v>4</v>
      </c>
      <c r="B18" s="23" t="s">
        <v>42</v>
      </c>
    </row>
    <row r="19" spans="1:2" s="11" customFormat="1" ht="12.75" hidden="1">
      <c r="A19" s="21">
        <v>5</v>
      </c>
      <c r="B19" s="23" t="s">
        <v>43</v>
      </c>
    </row>
    <row r="20" spans="1:2" s="11" customFormat="1" ht="12.75" hidden="1">
      <c r="A20" s="21">
        <v>6</v>
      </c>
      <c r="B20" s="23" t="s">
        <v>44</v>
      </c>
    </row>
    <row r="21" spans="1:2" s="11" customFormat="1" ht="12.75" hidden="1">
      <c r="A21" s="21">
        <v>7</v>
      </c>
      <c r="B21" s="23" t="s">
        <v>31</v>
      </c>
    </row>
    <row r="22" spans="1:2" s="11" customFormat="1" ht="12.75" hidden="1">
      <c r="A22" s="21">
        <v>8</v>
      </c>
      <c r="B22" s="23" t="s">
        <v>19</v>
      </c>
    </row>
    <row r="23" spans="1:2" s="11" customFormat="1" ht="12.75" hidden="1">
      <c r="A23" s="21">
        <v>9</v>
      </c>
      <c r="B23" s="23" t="s">
        <v>45</v>
      </c>
    </row>
    <row r="24" spans="1:2" s="11" customFormat="1" ht="12.75" hidden="1">
      <c r="A24" s="21">
        <v>10</v>
      </c>
      <c r="B24" s="24" t="s">
        <v>20</v>
      </c>
    </row>
    <row r="25" spans="1:2" s="11" customFormat="1" ht="12.75" hidden="1">
      <c r="A25" s="21">
        <v>11</v>
      </c>
      <c r="B25" s="24" t="s">
        <v>21</v>
      </c>
    </row>
    <row r="26" spans="1:2" s="11" customFormat="1" ht="12.75" hidden="1">
      <c r="A26" s="21">
        <v>12</v>
      </c>
      <c r="B26" s="24" t="s">
        <v>22</v>
      </c>
    </row>
    <row r="27" spans="1:2" s="11" customFormat="1" ht="12.75" hidden="1">
      <c r="A27" s="21">
        <v>13</v>
      </c>
      <c r="B27" s="24" t="s">
        <v>46</v>
      </c>
    </row>
    <row r="28" spans="1:2" s="11" customFormat="1" ht="12.75" hidden="1">
      <c r="A28" s="21">
        <v>14</v>
      </c>
      <c r="B28" s="24" t="s">
        <v>47</v>
      </c>
    </row>
    <row r="29" spans="1:2" s="11" customFormat="1" ht="12.75" hidden="1">
      <c r="A29" s="21">
        <f aca="true" t="shared" si="0" ref="A29:A34">A28+1</f>
        <v>15</v>
      </c>
      <c r="B29" s="24" t="s">
        <v>48</v>
      </c>
    </row>
    <row r="30" spans="1:2" s="11" customFormat="1" ht="12.75" hidden="1">
      <c r="A30" s="21">
        <f t="shared" si="0"/>
        <v>16</v>
      </c>
      <c r="B30" s="24" t="s">
        <v>49</v>
      </c>
    </row>
    <row r="31" spans="1:2" s="11" customFormat="1" ht="12.75" hidden="1">
      <c r="A31" s="21">
        <f t="shared" si="0"/>
        <v>17</v>
      </c>
      <c r="B31" s="24" t="s">
        <v>50</v>
      </c>
    </row>
    <row r="32" spans="1:2" s="11" customFormat="1" ht="12.75" hidden="1">
      <c r="A32" s="21">
        <f t="shared" si="0"/>
        <v>18</v>
      </c>
      <c r="B32" s="24" t="s">
        <v>51</v>
      </c>
    </row>
    <row r="33" spans="1:2" s="11" customFormat="1" ht="12.75" hidden="1">
      <c r="A33" s="21">
        <f t="shared" si="0"/>
        <v>19</v>
      </c>
      <c r="B33" s="24" t="s">
        <v>52</v>
      </c>
    </row>
    <row r="34" spans="1:2" s="11" customFormat="1" ht="12.75" hidden="1">
      <c r="A34" s="21">
        <f t="shared" si="0"/>
        <v>20</v>
      </c>
      <c r="B34" s="24" t="s">
        <v>53</v>
      </c>
    </row>
    <row r="35" spans="1:2" s="11" customFormat="1" ht="12.75" hidden="1">
      <c r="A35" s="21"/>
      <c r="B35" s="24"/>
    </row>
    <row r="36" spans="1:2" s="11" customFormat="1" ht="12.75" hidden="1">
      <c r="A36" s="25"/>
      <c r="B36" s="25"/>
    </row>
    <row r="37" spans="1:2" s="1" customFormat="1" ht="12.75">
      <c r="A37" s="66" t="s">
        <v>10</v>
      </c>
      <c r="B37" s="66"/>
    </row>
    <row r="38" spans="1:2" s="1" customFormat="1" ht="12.75" customHeight="1">
      <c r="A38" s="66" t="s">
        <v>11</v>
      </c>
      <c r="B38" s="66"/>
    </row>
    <row r="39" spans="1:2" s="1" customFormat="1" ht="12.75" customHeight="1">
      <c r="A39" s="66" t="s">
        <v>182</v>
      </c>
      <c r="B39" s="66"/>
    </row>
    <row r="40" spans="1:2" s="11" customFormat="1" ht="12.75">
      <c r="A40" s="26"/>
      <c r="B40" s="26"/>
    </row>
    <row r="41" spans="1:3" s="11" customFormat="1" ht="12.75">
      <c r="A41" s="67"/>
      <c r="B41" s="67"/>
      <c r="C41" s="62" t="s">
        <v>15</v>
      </c>
    </row>
    <row r="42" spans="1:3" s="11" customFormat="1" ht="12.75">
      <c r="A42" s="27"/>
      <c r="B42" s="22" t="s">
        <v>54</v>
      </c>
      <c r="C42" s="62" t="s">
        <v>12</v>
      </c>
    </row>
    <row r="43" spans="1:3" s="11" customFormat="1" ht="12.75">
      <c r="A43" s="28">
        <v>42736</v>
      </c>
      <c r="B43" s="29" t="s">
        <v>55</v>
      </c>
      <c r="C43" s="63">
        <v>20503</v>
      </c>
    </row>
    <row r="44" spans="1:3" s="11" customFormat="1" ht="12.75">
      <c r="A44" s="27"/>
      <c r="B44" s="30" t="s">
        <v>56</v>
      </c>
      <c r="C44" s="63">
        <v>30157.464000000007</v>
      </c>
    </row>
    <row r="45" spans="1:3" s="11" customFormat="1" ht="12.75">
      <c r="A45" s="31">
        <v>42767</v>
      </c>
      <c r="B45" s="24" t="s">
        <v>57</v>
      </c>
      <c r="C45" s="63">
        <v>13196.624</v>
      </c>
    </row>
    <row r="46" spans="1:3" s="11" customFormat="1" ht="12.75">
      <c r="A46" s="27"/>
      <c r="B46" s="24" t="s">
        <v>58</v>
      </c>
      <c r="C46" s="63">
        <v>36031.554</v>
      </c>
    </row>
    <row r="47" spans="1:3" s="11" customFormat="1" ht="22.5">
      <c r="A47" s="31">
        <v>42795</v>
      </c>
      <c r="B47" s="24" t="s">
        <v>59</v>
      </c>
      <c r="C47" s="63">
        <v>10177.635</v>
      </c>
    </row>
    <row r="48" spans="1:3" s="11" customFormat="1" ht="12.75">
      <c r="A48" s="27" t="s">
        <v>24</v>
      </c>
      <c r="B48" s="24" t="s">
        <v>183</v>
      </c>
      <c r="C48" s="63">
        <v>71766.8</v>
      </c>
    </row>
    <row r="49" spans="1:3" s="11" customFormat="1" ht="12.75">
      <c r="A49" s="31">
        <v>42887</v>
      </c>
      <c r="B49" s="24" t="s">
        <v>60</v>
      </c>
      <c r="C49" s="63">
        <v>0</v>
      </c>
    </row>
    <row r="50" spans="1:3" s="11" customFormat="1" ht="12.75">
      <c r="A50" s="27" t="s">
        <v>61</v>
      </c>
      <c r="B50" s="24" t="s">
        <v>62</v>
      </c>
      <c r="C50" s="63">
        <v>0</v>
      </c>
    </row>
    <row r="51" spans="1:3" s="11" customFormat="1" ht="12.75">
      <c r="A51" s="32">
        <v>1.8</v>
      </c>
      <c r="B51" s="33" t="s">
        <v>63</v>
      </c>
      <c r="C51" s="63">
        <v>967.68</v>
      </c>
    </row>
    <row r="52" spans="1:3" s="11" customFormat="1" ht="12.75">
      <c r="A52" s="34" t="s">
        <v>64</v>
      </c>
      <c r="B52" s="24" t="s">
        <v>65</v>
      </c>
      <c r="C52" s="63">
        <v>63800</v>
      </c>
    </row>
    <row r="53" spans="1:3" s="11" customFormat="1" ht="12.75">
      <c r="A53" s="31"/>
      <c r="B53" s="24" t="s">
        <v>66</v>
      </c>
      <c r="C53" s="63">
        <v>4805</v>
      </c>
    </row>
    <row r="54" spans="1:3" s="11" customFormat="1" ht="12.75">
      <c r="A54" s="31"/>
      <c r="B54" s="24" t="s">
        <v>67</v>
      </c>
      <c r="C54" s="63">
        <v>21980</v>
      </c>
    </row>
    <row r="55" spans="1:3" s="11" customFormat="1" ht="12.75">
      <c r="A55" s="27"/>
      <c r="B55" s="35" t="s">
        <v>68</v>
      </c>
      <c r="C55" s="64">
        <v>273385.75700000004</v>
      </c>
    </row>
    <row r="56" spans="1:3" s="11" customFormat="1" ht="12.75">
      <c r="A56" s="36"/>
      <c r="B56" s="37" t="s">
        <v>69</v>
      </c>
      <c r="C56" s="63"/>
    </row>
    <row r="57" spans="1:3" s="11" customFormat="1" ht="12.75">
      <c r="A57" s="27" t="s">
        <v>70</v>
      </c>
      <c r="B57" s="24" t="s">
        <v>71</v>
      </c>
      <c r="C57" s="63">
        <v>3074.08</v>
      </c>
    </row>
    <row r="58" spans="1:3" s="11" customFormat="1" ht="12.75">
      <c r="A58" s="27" t="s">
        <v>72</v>
      </c>
      <c r="B58" s="24" t="s">
        <v>73</v>
      </c>
      <c r="C58" s="63">
        <v>2767.31</v>
      </c>
    </row>
    <row r="59" spans="1:3" s="11" customFormat="1" ht="12.75">
      <c r="A59" s="27" t="s">
        <v>74</v>
      </c>
      <c r="B59" s="24" t="s">
        <v>75</v>
      </c>
      <c r="C59" s="63">
        <v>17262.3825</v>
      </c>
    </row>
    <row r="60" spans="1:3" s="11" customFormat="1" ht="12.75">
      <c r="A60" s="27" t="s">
        <v>76</v>
      </c>
      <c r="B60" s="24" t="s">
        <v>77</v>
      </c>
      <c r="C60" s="63">
        <v>322.6</v>
      </c>
    </row>
    <row r="61" spans="1:3" s="11" customFormat="1" ht="12.75">
      <c r="A61" s="27" t="s">
        <v>78</v>
      </c>
      <c r="B61" s="24" t="s">
        <v>79</v>
      </c>
      <c r="C61" s="63">
        <v>3197.6736000000005</v>
      </c>
    </row>
    <row r="62" spans="1:3" s="11" customFormat="1" ht="12.75">
      <c r="A62" s="27" t="s">
        <v>80</v>
      </c>
      <c r="B62" s="24" t="s">
        <v>81</v>
      </c>
      <c r="C62" s="63">
        <v>18.9</v>
      </c>
    </row>
    <row r="63" spans="1:3" s="11" customFormat="1" ht="12.75">
      <c r="A63" s="27"/>
      <c r="B63" s="35" t="s">
        <v>82</v>
      </c>
      <c r="C63" s="64">
        <v>26642.946099999997</v>
      </c>
    </row>
    <row r="64" spans="1:3" s="11" customFormat="1" ht="12.75">
      <c r="A64" s="38"/>
      <c r="B64" s="39" t="s">
        <v>83</v>
      </c>
      <c r="C64" s="63"/>
    </row>
    <row r="65" spans="1:3" s="11" customFormat="1" ht="12.75">
      <c r="A65" s="27" t="s">
        <v>70</v>
      </c>
      <c r="B65" s="30" t="s">
        <v>0</v>
      </c>
      <c r="C65" s="63">
        <v>8763.804</v>
      </c>
    </row>
    <row r="66" spans="1:3" s="11" customFormat="1" ht="12.75">
      <c r="A66" s="28" t="s">
        <v>72</v>
      </c>
      <c r="B66" s="30" t="s">
        <v>84</v>
      </c>
      <c r="C66" s="63">
        <v>1353.3429999999998</v>
      </c>
    </row>
    <row r="67" spans="1:3" s="11" customFormat="1" ht="12.75">
      <c r="A67" s="28" t="s">
        <v>1</v>
      </c>
      <c r="B67" s="30" t="s">
        <v>85</v>
      </c>
      <c r="C67" s="63">
        <v>3775.9689999999996</v>
      </c>
    </row>
    <row r="68" spans="1:3" s="11" customFormat="1" ht="12.75">
      <c r="A68" s="28" t="s">
        <v>25</v>
      </c>
      <c r="B68" s="30" t="s">
        <v>86</v>
      </c>
      <c r="C68" s="63">
        <v>18994.74</v>
      </c>
    </row>
    <row r="69" spans="1:3" s="11" customFormat="1" ht="12.75">
      <c r="A69" s="28"/>
      <c r="B69" s="30"/>
      <c r="C69" s="63">
        <v>0</v>
      </c>
    </row>
    <row r="70" spans="1:3" s="11" customFormat="1" ht="12.75">
      <c r="A70" s="28" t="s">
        <v>87</v>
      </c>
      <c r="B70" s="30" t="s">
        <v>88</v>
      </c>
      <c r="C70" s="63">
        <v>6903.672</v>
      </c>
    </row>
    <row r="71" spans="1:3" s="11" customFormat="1" ht="12.75">
      <c r="A71" s="28"/>
      <c r="B71" s="30"/>
      <c r="C71" s="63">
        <v>0</v>
      </c>
    </row>
    <row r="72" spans="1:3" s="11" customFormat="1" ht="22.5">
      <c r="A72" s="40" t="s">
        <v>89</v>
      </c>
      <c r="B72" s="30" t="s">
        <v>32</v>
      </c>
      <c r="C72" s="63">
        <v>1893.454</v>
      </c>
    </row>
    <row r="73" spans="1:3" s="11" customFormat="1" ht="22.5">
      <c r="A73" s="40" t="s">
        <v>90</v>
      </c>
      <c r="B73" s="30" t="s">
        <v>91</v>
      </c>
      <c r="C73" s="63">
        <v>3786.876</v>
      </c>
    </row>
    <row r="74" spans="1:3" s="11" customFormat="1" ht="22.5">
      <c r="A74" s="41" t="s">
        <v>25</v>
      </c>
      <c r="B74" s="30" t="s">
        <v>92</v>
      </c>
      <c r="C74" s="63">
        <v>1564.6</v>
      </c>
    </row>
    <row r="75" spans="1:3" s="11" customFormat="1" ht="12.75">
      <c r="A75" s="40" t="s">
        <v>93</v>
      </c>
      <c r="B75" s="30" t="s">
        <v>2</v>
      </c>
      <c r="C75" s="63">
        <v>0</v>
      </c>
    </row>
    <row r="76" spans="1:3" s="11" customFormat="1" ht="12.75">
      <c r="A76" s="27"/>
      <c r="B76" s="35" t="s">
        <v>94</v>
      </c>
      <c r="C76" s="64">
        <v>47036.458000000006</v>
      </c>
    </row>
    <row r="77" spans="1:3" s="11" customFormat="1" ht="12.75">
      <c r="A77" s="38"/>
      <c r="B77" s="39" t="s">
        <v>95</v>
      </c>
      <c r="C77" s="63"/>
    </row>
    <row r="78" spans="1:3" s="11" customFormat="1" ht="22.5">
      <c r="A78" s="27" t="s">
        <v>96</v>
      </c>
      <c r="B78" s="30" t="s">
        <v>97</v>
      </c>
      <c r="C78" s="63">
        <v>63581.24100000001</v>
      </c>
    </row>
    <row r="79" spans="1:3" s="11" customFormat="1" ht="12.75">
      <c r="A79" s="40" t="s">
        <v>98</v>
      </c>
      <c r="B79" s="30" t="s">
        <v>33</v>
      </c>
      <c r="C79" s="63">
        <v>0</v>
      </c>
    </row>
    <row r="80" spans="1:3" s="11" customFormat="1" ht="12.75">
      <c r="A80" s="40" t="s">
        <v>99</v>
      </c>
      <c r="B80" s="30" t="s">
        <v>100</v>
      </c>
      <c r="C80" s="63">
        <v>0</v>
      </c>
    </row>
    <row r="81" spans="1:3" s="11" customFormat="1" ht="12.75">
      <c r="A81" s="40" t="s">
        <v>101</v>
      </c>
      <c r="B81" s="30" t="s">
        <v>102</v>
      </c>
      <c r="C81" s="63">
        <v>0</v>
      </c>
    </row>
    <row r="82" spans="1:3" s="11" customFormat="1" ht="12.75">
      <c r="A82" s="40" t="s">
        <v>103</v>
      </c>
      <c r="B82" s="30" t="s">
        <v>3</v>
      </c>
      <c r="C82" s="63">
        <v>0</v>
      </c>
    </row>
    <row r="83" spans="1:3" s="11" customFormat="1" ht="12.75">
      <c r="A83" s="40" t="s">
        <v>104</v>
      </c>
      <c r="B83" s="30" t="s">
        <v>105</v>
      </c>
      <c r="C83" s="63">
        <v>3443.88</v>
      </c>
    </row>
    <row r="84" spans="1:3" s="11" customFormat="1" ht="12.75">
      <c r="A84" s="40" t="s">
        <v>106</v>
      </c>
      <c r="B84" s="30" t="s">
        <v>107</v>
      </c>
      <c r="C84" s="63">
        <v>0</v>
      </c>
    </row>
    <row r="85" spans="1:3" s="11" customFormat="1" ht="12.75">
      <c r="A85" s="40" t="s">
        <v>108</v>
      </c>
      <c r="B85" s="30" t="s">
        <v>109</v>
      </c>
      <c r="C85" s="63">
        <v>0</v>
      </c>
    </row>
    <row r="86" spans="1:3" s="11" customFormat="1" ht="12.75">
      <c r="A86" s="27"/>
      <c r="B86" s="35" t="s">
        <v>94</v>
      </c>
      <c r="C86" s="64">
        <v>67025.121</v>
      </c>
    </row>
    <row r="87" spans="1:3" s="11" customFormat="1" ht="12.75">
      <c r="A87" s="38"/>
      <c r="B87" s="39" t="s">
        <v>110</v>
      </c>
      <c r="C87" s="63"/>
    </row>
    <row r="88" spans="1:3" s="11" customFormat="1" ht="22.5">
      <c r="A88" s="27" t="s">
        <v>111</v>
      </c>
      <c r="B88" s="30" t="s">
        <v>112</v>
      </c>
      <c r="C88" s="63">
        <v>7157.262</v>
      </c>
    </row>
    <row r="89" spans="1:3" s="11" customFormat="1" ht="22.5">
      <c r="A89" s="40" t="s">
        <v>113</v>
      </c>
      <c r="B89" s="30" t="s">
        <v>114</v>
      </c>
      <c r="C89" s="63">
        <v>13668.756</v>
      </c>
    </row>
    <row r="90" spans="1:3" s="11" customFormat="1" ht="22.5">
      <c r="A90" s="40" t="s">
        <v>115</v>
      </c>
      <c r="B90" s="30" t="s">
        <v>116</v>
      </c>
      <c r="C90" s="63">
        <v>10278.474</v>
      </c>
    </row>
    <row r="91" spans="1:3" s="11" customFormat="1" ht="12.75">
      <c r="A91" s="40" t="s">
        <v>117</v>
      </c>
      <c r="B91" s="30" t="s">
        <v>118</v>
      </c>
      <c r="C91" s="63">
        <v>812.88</v>
      </c>
    </row>
    <row r="92" spans="1:3" s="11" customFormat="1" ht="12.75">
      <c r="A92" s="40"/>
      <c r="B92" s="30"/>
      <c r="C92" s="63">
        <v>0</v>
      </c>
    </row>
    <row r="93" spans="1:3" s="11" customFormat="1" ht="12.75">
      <c r="A93" s="40" t="s">
        <v>119</v>
      </c>
      <c r="B93" s="30" t="s">
        <v>120</v>
      </c>
      <c r="C93" s="63">
        <v>0</v>
      </c>
    </row>
    <row r="94" spans="1:3" s="11" customFormat="1" ht="22.5">
      <c r="A94" s="40" t="s">
        <v>26</v>
      </c>
      <c r="B94" s="30" t="s">
        <v>121</v>
      </c>
      <c r="C94" s="63">
        <v>9982.497</v>
      </c>
    </row>
    <row r="95" spans="1:3" s="11" customFormat="1" ht="12.75">
      <c r="A95" s="27"/>
      <c r="B95" s="35" t="s">
        <v>122</v>
      </c>
      <c r="C95" s="64">
        <v>41899.869</v>
      </c>
    </row>
    <row r="96" spans="1:3" s="11" customFormat="1" ht="22.5">
      <c r="A96" s="42" t="s">
        <v>123</v>
      </c>
      <c r="B96" s="35" t="s">
        <v>124</v>
      </c>
      <c r="C96" s="63">
        <v>26960.814000000002</v>
      </c>
    </row>
    <row r="97" spans="1:3" s="11" customFormat="1" ht="12.75">
      <c r="A97" s="42" t="s">
        <v>27</v>
      </c>
      <c r="B97" s="35" t="s">
        <v>4</v>
      </c>
      <c r="C97" s="63">
        <v>7237.982999999998</v>
      </c>
    </row>
    <row r="98" spans="1:3" s="11" customFormat="1" ht="12.75">
      <c r="A98" s="42"/>
      <c r="B98" s="35" t="s">
        <v>125</v>
      </c>
      <c r="C98" s="64">
        <v>34198.79699999999</v>
      </c>
    </row>
    <row r="99" spans="1:3" s="11" customFormat="1" ht="12.75">
      <c r="A99" s="42" t="s">
        <v>5</v>
      </c>
      <c r="B99" s="35" t="s">
        <v>6</v>
      </c>
      <c r="C99" s="64">
        <v>1440</v>
      </c>
    </row>
    <row r="100" spans="1:3" s="11" customFormat="1" ht="12.75">
      <c r="A100" s="42" t="s">
        <v>7</v>
      </c>
      <c r="B100" s="35" t="s">
        <v>8</v>
      </c>
      <c r="C100" s="64">
        <v>1358.4</v>
      </c>
    </row>
    <row r="101" spans="1:3" s="11" customFormat="1" ht="12.75">
      <c r="A101" s="43"/>
      <c r="B101" s="44"/>
      <c r="C101" s="63"/>
    </row>
    <row r="102" spans="1:3" s="11" customFormat="1" ht="12.75">
      <c r="A102" s="43"/>
      <c r="B102" s="45" t="s">
        <v>126</v>
      </c>
      <c r="C102" s="63"/>
    </row>
    <row r="103" spans="1:3" s="11" customFormat="1" ht="12.75">
      <c r="A103" s="27" t="s">
        <v>28</v>
      </c>
      <c r="B103" s="24" t="s">
        <v>127</v>
      </c>
      <c r="C103" s="63">
        <v>5478.9</v>
      </c>
    </row>
    <row r="104" spans="1:3" s="11" customFormat="1" ht="12.75">
      <c r="A104" s="27" t="s">
        <v>34</v>
      </c>
      <c r="B104" s="24" t="s">
        <v>128</v>
      </c>
      <c r="C104" s="63">
        <v>5478.9</v>
      </c>
    </row>
    <row r="105" spans="1:3" s="11" customFormat="1" ht="22.5">
      <c r="A105" s="27" t="s">
        <v>129</v>
      </c>
      <c r="B105" s="24" t="s">
        <v>130</v>
      </c>
      <c r="C105" s="63">
        <v>15136.51</v>
      </c>
    </row>
    <row r="106" spans="1:3" s="11" customFormat="1" ht="22.5">
      <c r="A106" s="27" t="s">
        <v>131</v>
      </c>
      <c r="B106" s="24" t="s">
        <v>132</v>
      </c>
      <c r="C106" s="63">
        <v>2536.51</v>
      </c>
    </row>
    <row r="107" spans="1:3" s="11" customFormat="1" ht="22.5">
      <c r="A107" s="27" t="s">
        <v>133</v>
      </c>
      <c r="B107" s="24" t="s">
        <v>134</v>
      </c>
      <c r="C107" s="63">
        <v>5073.02</v>
      </c>
    </row>
    <row r="108" spans="1:3" s="11" customFormat="1" ht="12.75">
      <c r="A108" s="27" t="s">
        <v>135</v>
      </c>
      <c r="B108" s="24" t="s">
        <v>136</v>
      </c>
      <c r="C108" s="63">
        <v>0</v>
      </c>
    </row>
    <row r="109" spans="1:3" s="11" customFormat="1" ht="12.75">
      <c r="A109" s="27" t="s">
        <v>137</v>
      </c>
      <c r="B109" s="24" t="s">
        <v>138</v>
      </c>
      <c r="C109" s="63">
        <v>0</v>
      </c>
    </row>
    <row r="110" spans="1:3" s="11" customFormat="1" ht="12.75">
      <c r="A110" s="27"/>
      <c r="B110" s="35" t="s">
        <v>139</v>
      </c>
      <c r="C110" s="64">
        <v>33703.84</v>
      </c>
    </row>
    <row r="111" spans="1:3" s="11" customFormat="1" ht="12.75">
      <c r="A111" s="43"/>
      <c r="B111" s="44"/>
      <c r="C111" s="63"/>
    </row>
    <row r="112" spans="1:3" s="11" customFormat="1" ht="12.75">
      <c r="A112" s="46"/>
      <c r="B112" s="47" t="s">
        <v>140</v>
      </c>
      <c r="C112" s="63"/>
    </row>
    <row r="113" spans="1:3" s="11" customFormat="1" ht="12.75">
      <c r="A113" s="48" t="s">
        <v>141</v>
      </c>
      <c r="B113" s="49" t="s">
        <v>142</v>
      </c>
      <c r="C113" s="63"/>
    </row>
    <row r="114" spans="1:3" s="11" customFormat="1" ht="12.75">
      <c r="A114" s="48"/>
      <c r="B114" s="50" t="s">
        <v>143</v>
      </c>
      <c r="C114" s="63">
        <v>341.74</v>
      </c>
    </row>
    <row r="115" spans="1:3" s="11" customFormat="1" ht="12.75">
      <c r="A115" s="48"/>
      <c r="B115" s="50" t="s">
        <v>144</v>
      </c>
      <c r="C115" s="63">
        <v>1397.4</v>
      </c>
    </row>
    <row r="116" spans="1:3" s="11" customFormat="1" ht="12.75">
      <c r="A116" s="48"/>
      <c r="B116" s="51" t="s">
        <v>145</v>
      </c>
      <c r="C116" s="63">
        <v>3886.92</v>
      </c>
    </row>
    <row r="117" spans="1:3" s="11" customFormat="1" ht="12.75">
      <c r="A117" s="48"/>
      <c r="B117" s="50" t="s">
        <v>146</v>
      </c>
      <c r="C117" s="63">
        <v>374.4</v>
      </c>
    </row>
    <row r="118" spans="1:3" s="11" customFormat="1" ht="12.75">
      <c r="A118" s="48"/>
      <c r="B118" s="51" t="s">
        <v>147</v>
      </c>
      <c r="C118" s="63">
        <v>103.84</v>
      </c>
    </row>
    <row r="119" spans="1:3" s="11" customFormat="1" ht="12.75">
      <c r="A119" s="48"/>
      <c r="B119" s="51" t="s">
        <v>148</v>
      </c>
      <c r="C119" s="63">
        <v>103.84</v>
      </c>
    </row>
    <row r="120" spans="1:3" s="11" customFormat="1" ht="22.5">
      <c r="A120" s="48"/>
      <c r="B120" s="50" t="s">
        <v>149</v>
      </c>
      <c r="C120" s="63">
        <v>80</v>
      </c>
    </row>
    <row r="121" spans="1:3" s="11" customFormat="1" ht="12.75">
      <c r="A121" s="48"/>
      <c r="B121" s="50" t="s">
        <v>150</v>
      </c>
      <c r="C121" s="63">
        <v>16843.32</v>
      </c>
    </row>
    <row r="122" spans="1:3" s="53" customFormat="1" ht="12.75">
      <c r="A122" s="52"/>
      <c r="B122" s="33" t="s">
        <v>151</v>
      </c>
      <c r="C122" s="63">
        <v>186.68</v>
      </c>
    </row>
    <row r="123" spans="1:3" s="53" customFormat="1" ht="12.75">
      <c r="A123" s="52"/>
      <c r="B123" s="54" t="s">
        <v>152</v>
      </c>
      <c r="C123" s="63">
        <v>636.61</v>
      </c>
    </row>
    <row r="124" spans="1:3" s="53" customFormat="1" ht="12.75">
      <c r="A124" s="52"/>
      <c r="B124" s="54" t="s">
        <v>153</v>
      </c>
      <c r="C124" s="63">
        <v>584</v>
      </c>
    </row>
    <row r="125" spans="1:3" s="53" customFormat="1" ht="12.75">
      <c r="A125" s="52"/>
      <c r="B125" s="8" t="s">
        <v>154</v>
      </c>
      <c r="C125" s="63">
        <v>93.34</v>
      </c>
    </row>
    <row r="126" spans="1:3" s="53" customFormat="1" ht="12.75">
      <c r="A126" s="52"/>
      <c r="B126" s="33"/>
      <c r="C126" s="63"/>
    </row>
    <row r="127" spans="1:3" s="53" customFormat="1" ht="22.5">
      <c r="A127" s="52" t="s">
        <v>155</v>
      </c>
      <c r="B127" s="49" t="s">
        <v>156</v>
      </c>
      <c r="C127" s="63"/>
    </row>
    <row r="128" spans="1:3" s="53" customFormat="1" ht="12.75">
      <c r="A128" s="52"/>
      <c r="B128" s="55" t="s">
        <v>157</v>
      </c>
      <c r="C128" s="63">
        <v>0</v>
      </c>
    </row>
    <row r="129" spans="1:3" s="53" customFormat="1" ht="12.75">
      <c r="A129" s="52"/>
      <c r="B129" s="50" t="s">
        <v>158</v>
      </c>
      <c r="C129" s="63">
        <v>1715.59</v>
      </c>
    </row>
    <row r="130" spans="1:3" s="53" customFormat="1" ht="12.75">
      <c r="A130" s="52"/>
      <c r="B130" s="50" t="s">
        <v>159</v>
      </c>
      <c r="C130" s="63">
        <v>361.08</v>
      </c>
    </row>
    <row r="131" spans="1:3" s="53" customFormat="1" ht="25.5" customHeight="1">
      <c r="A131" s="52"/>
      <c r="B131" s="50" t="s">
        <v>160</v>
      </c>
      <c r="C131" s="63">
        <v>1747.86</v>
      </c>
    </row>
    <row r="132" spans="1:3" s="53" customFormat="1" ht="12.75">
      <c r="A132" s="52"/>
      <c r="B132" s="50" t="s">
        <v>161</v>
      </c>
      <c r="C132" s="63">
        <v>1177.12</v>
      </c>
    </row>
    <row r="133" spans="1:3" s="53" customFormat="1" ht="12.75">
      <c r="A133" s="52"/>
      <c r="B133" s="50" t="s">
        <v>162</v>
      </c>
      <c r="C133" s="63">
        <v>239.28</v>
      </c>
    </row>
    <row r="134" spans="1:3" s="53" customFormat="1" ht="12.75">
      <c r="A134" s="52"/>
      <c r="B134" s="50" t="s">
        <v>163</v>
      </c>
      <c r="C134" s="63">
        <v>1741.25</v>
      </c>
    </row>
    <row r="135" spans="1:3" s="53" customFormat="1" ht="12.75">
      <c r="A135" s="52"/>
      <c r="B135" s="50" t="s">
        <v>164</v>
      </c>
      <c r="C135" s="63">
        <v>191.7</v>
      </c>
    </row>
    <row r="136" spans="1:3" s="53" customFormat="1" ht="12.75">
      <c r="A136" s="52"/>
      <c r="B136" s="33" t="s">
        <v>165</v>
      </c>
      <c r="C136" s="63">
        <v>282</v>
      </c>
    </row>
    <row r="137" spans="1:3" s="53" customFormat="1" ht="12.75">
      <c r="A137" s="52"/>
      <c r="B137" s="56" t="s">
        <v>165</v>
      </c>
      <c r="C137" s="63">
        <v>282</v>
      </c>
    </row>
    <row r="138" spans="1:3" s="53" customFormat="1" ht="12.75">
      <c r="A138" s="52"/>
      <c r="B138" s="56" t="s">
        <v>166</v>
      </c>
      <c r="C138" s="63">
        <v>1829.74</v>
      </c>
    </row>
    <row r="139" spans="1:3" s="53" customFormat="1" ht="12.75">
      <c r="A139" s="52"/>
      <c r="B139" s="56" t="s">
        <v>167</v>
      </c>
      <c r="C139" s="63">
        <v>696.5</v>
      </c>
    </row>
    <row r="140" spans="1:3" s="53" customFormat="1" ht="12.75">
      <c r="A140" s="52"/>
      <c r="B140" s="2" t="s">
        <v>168</v>
      </c>
      <c r="C140" s="63">
        <v>473.22</v>
      </c>
    </row>
    <row r="141" spans="1:3" s="53" customFormat="1" ht="12.75">
      <c r="A141" s="52" t="s">
        <v>29</v>
      </c>
      <c r="B141" s="49" t="s">
        <v>169</v>
      </c>
      <c r="C141" s="63"/>
    </row>
    <row r="142" spans="1:3" s="53" customFormat="1" ht="12.75">
      <c r="A142" s="52"/>
      <c r="B142" s="50" t="s">
        <v>170</v>
      </c>
      <c r="C142" s="63">
        <v>200.60399999999998</v>
      </c>
    </row>
    <row r="143" spans="1:3" s="53" customFormat="1" ht="12.75">
      <c r="A143" s="52"/>
      <c r="B143" s="50" t="s">
        <v>171</v>
      </c>
      <c r="C143" s="63">
        <v>214.12</v>
      </c>
    </row>
    <row r="144" spans="1:3" s="53" customFormat="1" ht="12.75">
      <c r="A144" s="52"/>
      <c r="B144" s="50" t="s">
        <v>172</v>
      </c>
      <c r="C144" s="63">
        <v>282</v>
      </c>
    </row>
    <row r="145" spans="1:3" s="53" customFormat="1" ht="12.75">
      <c r="A145" s="52"/>
      <c r="B145" s="50" t="s">
        <v>173</v>
      </c>
      <c r="C145" s="63">
        <v>97.29</v>
      </c>
    </row>
    <row r="146" spans="1:3" s="53" customFormat="1" ht="12.75">
      <c r="A146" s="52"/>
      <c r="B146" s="50" t="s">
        <v>174</v>
      </c>
      <c r="C146" s="63">
        <v>239.58</v>
      </c>
    </row>
    <row r="147" spans="1:3" s="53" customFormat="1" ht="12.75">
      <c r="A147" s="52"/>
      <c r="B147" s="50" t="s">
        <v>175</v>
      </c>
      <c r="C147" s="63">
        <v>1709.96</v>
      </c>
    </row>
    <row r="148" spans="1:3" s="53" customFormat="1" ht="12.75">
      <c r="A148" s="52"/>
      <c r="B148" s="56" t="s">
        <v>176</v>
      </c>
      <c r="C148" s="63">
        <v>327.41</v>
      </c>
    </row>
    <row r="149" spans="1:3" s="53" customFormat="1" ht="12.75">
      <c r="A149" s="52" t="s">
        <v>177</v>
      </c>
      <c r="B149" s="49" t="s">
        <v>178</v>
      </c>
      <c r="C149" s="63"/>
    </row>
    <row r="150" spans="1:3" s="11" customFormat="1" ht="12.75">
      <c r="A150" s="57"/>
      <c r="B150" s="49" t="s">
        <v>179</v>
      </c>
      <c r="C150" s="64">
        <v>38440.394</v>
      </c>
    </row>
    <row r="151" spans="1:3" s="11" customFormat="1" ht="12.75">
      <c r="A151" s="27" t="s">
        <v>30</v>
      </c>
      <c r="B151" s="35" t="s">
        <v>9</v>
      </c>
      <c r="C151" s="64">
        <v>127027.94700000001</v>
      </c>
    </row>
    <row r="152" spans="1:3" s="11" customFormat="1" ht="13.5" thickBot="1">
      <c r="A152" s="58" t="s">
        <v>180</v>
      </c>
      <c r="B152" s="59" t="s">
        <v>181</v>
      </c>
      <c r="C152" s="64">
        <v>692159.5290999999</v>
      </c>
    </row>
    <row r="153" spans="1:3" ht="12.75">
      <c r="A153" s="4"/>
      <c r="B153" s="5" t="s">
        <v>13</v>
      </c>
      <c r="C153" s="65">
        <v>685844.4</v>
      </c>
    </row>
    <row r="154" spans="1:3" ht="12.75">
      <c r="A154" s="68"/>
      <c r="B154" s="69"/>
      <c r="C154" s="65">
        <v>681500.89</v>
      </c>
    </row>
    <row r="155" spans="1:3" s="3" customFormat="1" ht="12.75">
      <c r="A155" s="6"/>
      <c r="B155" s="7" t="s">
        <v>14</v>
      </c>
      <c r="C155" s="65">
        <f>C154-C152</f>
        <v>-10658.639099999913</v>
      </c>
    </row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</sheetData>
  <mergeCells count="4">
    <mergeCell ref="A37:B37"/>
    <mergeCell ref="A38:B38"/>
    <mergeCell ref="A41:B41"/>
    <mergeCell ref="A39:B3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</cp:lastModifiedBy>
  <cp:lastPrinted>2018-01-17T04:29:37Z</cp:lastPrinted>
  <dcterms:created xsi:type="dcterms:W3CDTF">2018-01-15T01:18:14Z</dcterms:created>
  <dcterms:modified xsi:type="dcterms:W3CDTF">2018-02-22T03:12:39Z</dcterms:modified>
  <cp:category/>
  <cp:version/>
  <cp:contentType/>
  <cp:contentStatus/>
</cp:coreProperties>
</file>