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<sst xmlns="http://schemas.openxmlformats.org/spreadsheetml/2006/main" count="292" uniqueCount="280">
  <si>
    <t>Диспетчкрское обслуживание</t>
  </si>
  <si>
    <t>устранение засоров</t>
  </si>
  <si>
    <t>очистка корпуса ШРУС от  пыли и грязи</t>
  </si>
  <si>
    <t>замена вставки плавкой  250А в ВРУ</t>
  </si>
  <si>
    <t>замена вставки плавкой  100А в ВРУ</t>
  </si>
  <si>
    <t>Мытье окон</t>
  </si>
  <si>
    <t>Подметание придомовой территории в летний период</t>
  </si>
  <si>
    <t xml:space="preserve"> 2.3</t>
  </si>
  <si>
    <t>Очистка урн</t>
  </si>
  <si>
    <t>Кошение газонов</t>
  </si>
  <si>
    <t>Проверка состояния и ремонт продухов в цоколях зданий</t>
  </si>
  <si>
    <t>6.</t>
  </si>
  <si>
    <t>Дератизация</t>
  </si>
  <si>
    <t>7.</t>
  </si>
  <si>
    <t>Дезинсекция</t>
  </si>
  <si>
    <t>Управление многоквартирным домом</t>
  </si>
  <si>
    <t xml:space="preserve">Отчет за 2017г </t>
  </si>
  <si>
    <t>по управлению и обслуживанию</t>
  </si>
  <si>
    <t>Ершение канализационного выпуска</t>
  </si>
  <si>
    <t>руб</t>
  </si>
  <si>
    <t>Итого начислено населению (доход)</t>
  </si>
  <si>
    <t>Результат за 2017 год "+" -экономия "-" - перерасход</t>
  </si>
  <si>
    <t>итого</t>
  </si>
  <si>
    <t>Общая площадь жилых помещений</t>
  </si>
  <si>
    <t>Уборочная площадь лестничных клеток</t>
  </si>
  <si>
    <t xml:space="preserve"> - выше 2-го этажа</t>
  </si>
  <si>
    <t>Площадь подвала</t>
  </si>
  <si>
    <t>Площадь проездов (механизированная уборка)</t>
  </si>
  <si>
    <t>Площадь для очистки от наледи и льда</t>
  </si>
  <si>
    <t xml:space="preserve"> - нижних 2-х этажей</t>
  </si>
  <si>
    <t xml:space="preserve"> 1.5</t>
  </si>
  <si>
    <t xml:space="preserve"> 2.4</t>
  </si>
  <si>
    <t xml:space="preserve"> 2.5</t>
  </si>
  <si>
    <t xml:space="preserve"> 4.5</t>
  </si>
  <si>
    <t xml:space="preserve"> 5.1</t>
  </si>
  <si>
    <t xml:space="preserve"> 8.1</t>
  </si>
  <si>
    <t xml:space="preserve"> 9.3</t>
  </si>
  <si>
    <t>Площадь чердаков</t>
  </si>
  <si>
    <t>Посыпка пешеходных дорожек и проездов противогололедными материалами шириной 0,5м</t>
  </si>
  <si>
    <t>Ремонт просевшей отмостки</t>
  </si>
  <si>
    <t xml:space="preserve"> 8.2</t>
  </si>
  <si>
    <t xml:space="preserve"> 8.3</t>
  </si>
  <si>
    <t xml:space="preserve">Затраты на управление, содержание и текущий ремонт общедомового оборудования </t>
  </si>
  <si>
    <t xml:space="preserve">    Натуральные показатели и технические характеристики</t>
  </si>
  <si>
    <t>Уборочная площадь элементов л/клеток</t>
  </si>
  <si>
    <t>Численность проживающий людей</t>
  </si>
  <si>
    <t>Количество мусоропроводов</t>
  </si>
  <si>
    <t>Площадь мусороприемных камер</t>
  </si>
  <si>
    <t>Количество клапанов мусоропровода</t>
  </si>
  <si>
    <t>Длина ствола мусоропровода</t>
  </si>
  <si>
    <t>Площадь  кровли (уборка мусора)</t>
  </si>
  <si>
    <t>м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</si>
  <si>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</si>
  <si>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</si>
  <si>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</si>
  <si>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Количество лифтов</t>
  </si>
  <si>
    <t>Площадь пола кабины лифта</t>
  </si>
  <si>
    <t>Площадь элементов кабины лифта</t>
  </si>
  <si>
    <t>Площадь газонов</t>
  </si>
  <si>
    <t xml:space="preserve">   1. Содержание помещений общего пользования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</si>
  <si>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</si>
  <si>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</si>
  <si>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Мытье лестничных площадок и маршей нижних 2-х этажей</t>
  </si>
  <si>
    <t>Мытье лестничных площадок и маршей выше 2-го этажа</t>
  </si>
  <si>
    <t>Удаление с крыш снега и наледи (сбивание сосулей)</t>
  </si>
  <si>
    <t>Техническое содержание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</si>
  <si>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</si>
  <si>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</si>
  <si>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</si>
  <si>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</si>
  <si>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</si>
  <si>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</si>
  <si>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</si>
  <si>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</si>
  <si>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</si>
  <si>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</si>
  <si>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</si>
  <si>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</si>
  <si>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 xml:space="preserve">            ИТОГО по п. 2 :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</si>
  <si>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</si>
  <si>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</si>
  <si>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2.9.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</si>
  <si>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</si>
  <si>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</si>
  <si>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</si>
  <si>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3.2.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</si>
  <si>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</si>
  <si>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</si>
  <si>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</si>
  <si>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</si>
  <si>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</si>
  <si>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 xml:space="preserve"> 3.6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</si>
  <si>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</si>
  <si>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</si>
  <si>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</si>
  <si>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</si>
  <si>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</si>
  <si>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</si>
  <si>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4.4.</t>
  </si>
  <si>
    <t xml:space="preserve">4.5. 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</si>
  <si>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</si>
  <si>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</si>
  <si>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</si>
  <si>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</si>
  <si>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</si>
  <si>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           ИТОГО по п. 5 :</t>
  </si>
  <si>
    <t xml:space="preserve"> 8. Поверка и обслуживание общедомовых приборов учета.</t>
  </si>
  <si>
    <t>Обслуживание общедомовых приборов учета тепла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</si>
  <si>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</si>
  <si>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</si>
  <si>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</si>
  <si>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</si>
  <si>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</si>
  <si>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</si>
  <si>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</si>
  <si>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 xml:space="preserve">            ИТОГО по п. 8 :</t>
  </si>
  <si>
    <t>9.1.</t>
  </si>
  <si>
    <t>Текущий ремонт электрооборудования (непредвиденные работы</t>
  </si>
  <si>
    <t>9.2.</t>
  </si>
  <si>
    <t>Текущий ремонт систем водоснабжения и водоотведения (непредвиденные работы</t>
  </si>
  <si>
    <t>Текущий ремонт систем конструкт.элементов) (непредвиденные работы</t>
  </si>
  <si>
    <t xml:space="preserve">            ИТОГО по п. 9 :</t>
  </si>
  <si>
    <t>многоквартирных жилых домов, обслуживаемых ООО "ЖЭК №4"</t>
  </si>
  <si>
    <t>А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</si>
  <si>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</si>
  <si>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</si>
  <si>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</si>
  <si>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</si>
  <si>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</si>
  <si>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д</t>
  </si>
  <si>
    <t>е</t>
  </si>
  <si>
    <t>ж</t>
  </si>
  <si>
    <t>з</t>
  </si>
  <si>
    <t>и</t>
  </si>
  <si>
    <t>к</t>
  </si>
  <si>
    <t>л</t>
  </si>
  <si>
    <t>н</t>
  </si>
  <si>
    <t>п</t>
  </si>
  <si>
    <t>1.1.</t>
  </si>
  <si>
    <t>1.2.</t>
  </si>
  <si>
    <t>1.3.</t>
  </si>
  <si>
    <t>1.4.</t>
  </si>
  <si>
    <t>1.7.</t>
  </si>
  <si>
    <t xml:space="preserve"> 1.9</t>
  </si>
  <si>
    <t>Влажное подметание пола камер</t>
  </si>
  <si>
    <t>2.7.</t>
  </si>
  <si>
    <t>Очистка пешеходных дорожек, отмостки  и проездов от наледи и льда шириной 0,5м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</si>
  <si>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</si>
  <si>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 9. Текущий ремонт</t>
  </si>
  <si>
    <t>а</t>
  </si>
  <si>
    <t>б</t>
  </si>
  <si>
    <t>в</t>
  </si>
  <si>
    <t>ремонт межпанельных швов</t>
  </si>
  <si>
    <t>10.</t>
  </si>
  <si>
    <t>13.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</si>
  <si>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</si>
  <si>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</si>
  <si>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</si>
  <si>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</si>
  <si>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</si>
  <si>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</si>
  <si>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</si>
  <si>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</si>
  <si>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</si>
  <si>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</si>
  <si>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</si>
  <si>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</si>
  <si>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</si>
  <si>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</si>
  <si>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</si>
  <si>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</si>
  <si>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</si>
  <si>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</si>
  <si>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</si>
  <si>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</si>
  <si>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</si>
  <si>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</si>
  <si>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</si>
  <si>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</si>
  <si>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</si>
  <si>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</si>
  <si>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</si>
  <si>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</si>
  <si>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</si>
  <si>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ул.Строителей, 16</t>
  </si>
  <si>
    <t>Площадь придомовой территории (ручная уборка)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</si>
  <si>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</t>
  </si>
  <si>
    <t>Сбор, вывоз и захоронение твердых бытовых отходов      Объем =339чел х 0,14мз х 12мес =569,52м3</t>
  </si>
  <si>
    <t>Очистка чердаков, кровель и подвалов от мусора</t>
  </si>
  <si>
    <t xml:space="preserve">   3. Уборка придомовой территории, входящей в состав общего имущества</t>
  </si>
  <si>
    <t>Подметание снега  до 2-х см</t>
  </si>
  <si>
    <t>Подметание снега  более 2-х см</t>
  </si>
  <si>
    <t xml:space="preserve">Сдвижка и подметание территории в зимний период (механизированная уборка) </t>
  </si>
  <si>
    <t>Ремонт, регулировка промывка, испытание, консервация, расконсервация системы центрального отопления</t>
  </si>
  <si>
    <t>Замена ламп освещения подъездов, подвалов,</t>
  </si>
  <si>
    <t>Замена ламп освещения внутриквартального</t>
  </si>
  <si>
    <t>Обслуживание общедомовых приборов учета эл.энергии</t>
  </si>
  <si>
    <t xml:space="preserve"> 8.5</t>
  </si>
  <si>
    <t xml:space="preserve"> 8.6</t>
  </si>
  <si>
    <t>смена энергосберегающего патрона ( у кв.106,22)</t>
  </si>
  <si>
    <t>смена энергосберегающего патрона (3п)</t>
  </si>
  <si>
    <t>замена пакетного выключателя ПВ 2*40(кв5)</t>
  </si>
  <si>
    <t>замена патрона энергосберегающего на лестничном марше (1,4,5 подъезды)</t>
  </si>
  <si>
    <t>замена настенного патрона Е 27 на лестничном марше (4,5 под)</t>
  </si>
  <si>
    <t>восстановление электрооборудования для освещения подвала (4,5 под):</t>
  </si>
  <si>
    <t xml:space="preserve">смена патрона Е27 настенного </t>
  </si>
  <si>
    <t>устройство кабеля АВВГ 2*2,5 в гофре</t>
  </si>
  <si>
    <t>и контактных соединений электрооборудования</t>
  </si>
  <si>
    <t>замена выключателя открытой проводки (1под)</t>
  </si>
  <si>
    <t>смена выключателя на лестничном марше (1 под)</t>
  </si>
  <si>
    <t>замена автоматического выключателя 100А в ВРУ № 3</t>
  </si>
  <si>
    <t>замена патрона энергосберегающего СА 19 на лестничном марше (3 подъезд)</t>
  </si>
  <si>
    <t>ремонт светильника освещения придомовой территории (2,4 под):</t>
  </si>
  <si>
    <t>смена дросселя 1И150 ДНАТ 46Н-015 без ИЗУ (встраев)</t>
  </si>
  <si>
    <t>смена импульсного зажигающего устройства ИЗУ-1М 100/400 ДНАТ</t>
  </si>
  <si>
    <t>смена лампы натриевой 150Вт</t>
  </si>
  <si>
    <t>смена патрона энергосберегающего на лестничном марше (2 подъезд)</t>
  </si>
  <si>
    <t>смена выключателя скрытой проводки (3 подъезд, 4 этаж)</t>
  </si>
  <si>
    <t>замена вводного вентиля Ду 15 мм ХВС (кв.107)</t>
  </si>
  <si>
    <t>очистка канализационных стояков от наледи</t>
  </si>
  <si>
    <t>замена чугунного вентиля Ду 25 мм со сваркой в ИТП (4 под)</t>
  </si>
  <si>
    <t>замена сбросного вентиля чугун. Ду 15 мм на стояке отопления (подвал)</t>
  </si>
  <si>
    <t>замена вводного водосчетчика Ду 50 мм (1под) с ревизией фильтра</t>
  </si>
  <si>
    <t xml:space="preserve">замена вентиля Ду 25 мм в ИТП со сваркой </t>
  </si>
  <si>
    <t>смена вентиля чугунного Ду 15 мм на сварке</t>
  </si>
  <si>
    <t>смена сгона Ду 25 мм</t>
  </si>
  <si>
    <t>смена контргайки Ду 25 мм</t>
  </si>
  <si>
    <t>смена муфты Ду 25 мм</t>
  </si>
  <si>
    <t>смена резьбы Ду 15 мм</t>
  </si>
  <si>
    <t>замена участка стояка ХВС Ду 25 мм (кв.1-подвал)</t>
  </si>
  <si>
    <t>сварочные работы (подвал)</t>
  </si>
  <si>
    <t>замена участка стояка канализации Ду50мм (кв.147)</t>
  </si>
  <si>
    <t>труба РР Ду50мм</t>
  </si>
  <si>
    <t>тройник канализационный Ду50*50*90</t>
  </si>
  <si>
    <t>манжета</t>
  </si>
  <si>
    <t>переходник РР для чугунных труб Ду50*75</t>
  </si>
  <si>
    <t>устранение свища на п/сушителе (кв.44)</t>
  </si>
  <si>
    <t>замена вентиля Ду 25 мм на стояке ГВС (кв.5)на сварке</t>
  </si>
  <si>
    <t>замена вентиля Ду 20мм на стояке ГВС (кв.5)на сварке</t>
  </si>
  <si>
    <t>установка шпингалета (4п-т.дв)</t>
  </si>
  <si>
    <t>переустановка подъездного слива с укреплен.на болт м6 и гайку м6 (5п-козырек)</t>
  </si>
  <si>
    <t>изготовление и установка проушин (2п - кровля) из метал. полосы</t>
  </si>
  <si>
    <t>установка навесного замка (2п-кровля)</t>
  </si>
  <si>
    <t>открытие оконных рам (1-5п)</t>
  </si>
  <si>
    <t>укрепление плинтусов (1,2,3 пп) гвоздями</t>
  </si>
  <si>
    <t>демонтаж ц/п стяжки пола толщ.75мм (3п-2эт)</t>
  </si>
  <si>
    <t>срезка монтажных петель (3п-2 эт)</t>
  </si>
  <si>
    <t>заделка кровельного покрытия лентой-герметик "Nicoband"</t>
  </si>
  <si>
    <t>ремонт скамейки(4п) с изготовлением бруска 40*60*2000-1 шт</t>
  </si>
  <si>
    <t>укрепление проушины (3 п- контейнерная)</t>
  </si>
  <si>
    <t>укрепление шпингалета (3п контейнерная)</t>
  </si>
  <si>
    <t>переустановка проушины с рихтованием (4п контейнерная)</t>
  </si>
  <si>
    <t>срезка отрезным диском монтажной петли плиты л/марша(4 п)</t>
  </si>
  <si>
    <t>заделка отверстий в мусороприемных лючках,стволах</t>
  </si>
  <si>
    <t>открытие ,закрытие окон на л/кл и л/пл (1-5пп)</t>
  </si>
  <si>
    <t>р-нт межпанельных наружных швов с утепл.монтаж.пеной и герметизацией герметиком</t>
  </si>
  <si>
    <t>укрепление дверных проушин (5п, контейн)</t>
  </si>
  <si>
    <t>укрепление проушин (3,5 пп контейнерная)</t>
  </si>
  <si>
    <t>укрепление притворной планки (5 п контейнерная)</t>
  </si>
  <si>
    <t>закрытие продухов б/у материалами</t>
  </si>
  <si>
    <t>закрытие продухов фанерой</t>
  </si>
  <si>
    <t>утепление продухов теплоизоляцией Rollet толщиной 5см</t>
  </si>
  <si>
    <t>утепление продухов б/у утеплителем</t>
  </si>
  <si>
    <t>ремонт контейнерной тележки уголком 60*60*6 (3п)</t>
  </si>
  <si>
    <t>смазка колеса контейнерной тележки XADO (3п)</t>
  </si>
  <si>
    <t>рихтование этажного эл.щитка (3п 5эт)</t>
  </si>
  <si>
    <t>установка дверной пружины (1,5п - тамбурные двери)</t>
  </si>
  <si>
    <t>смена дверного навеса со снятием дверного полотна (3п-т/дв)</t>
  </si>
  <si>
    <t>ремонт мусорного контейнера (4п) лист 2мм со сваркой</t>
  </si>
  <si>
    <t>закрытие окон на л/клетке (1-5п) на саморезы</t>
  </si>
  <si>
    <t>смазка колеса контейнерной тележки смазкой XADO</t>
  </si>
  <si>
    <t xml:space="preserve">герметизация мусоропроводного ствола </t>
  </si>
  <si>
    <t>укрепление колеса контейнерной тележки (5п конт)болт м12/гайка м12</t>
  </si>
  <si>
    <t>устранение засора мусоропровода с демонтажом мусоропроводного клапана (4п4эт)</t>
  </si>
  <si>
    <t xml:space="preserve">   Сумма затрат по дому в год  :</t>
  </si>
  <si>
    <t>Экономически-обоснованный тариф на 1 м2</t>
  </si>
  <si>
    <t>Тариф, согласованный ОС (протокол от 14.11.2014)</t>
  </si>
  <si>
    <t>многоквартирного жилого дома по  ул. СТРОИТЕЛЕЙ, 16</t>
  </si>
  <si>
    <t>Удаление  с крыш снега и наледи</t>
  </si>
  <si>
    <t>МКД по ул.Строителей 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</si>
</sst>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  <numFmt numFmtId="176" formatCode="#,##0.0"/>
  </numFmts>
  <fonts count="12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u val="single"/>
      <sz val="8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175" fontId="1" fillId="0" borderId="1" xfId="0" applyNumberFormat="1" applyFont="1" applyBorder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" fontId="5" fillId="0" borderId="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11" fillId="0" borderId="7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" xfId="0" applyBorder="1" applyAlignment="1">
      <alignment wrapText="1"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5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0" borderId="16" xfId="0" applyFont="1" applyFill="1" applyBorder="1" applyAlignment="1">
      <alignment wrapText="1"/>
    </xf>
    <xf numFmtId="174" fontId="0" fillId="0" borderId="0" xfId="0" applyNumberFormat="1" applyAlignment="1">
      <alignment vertical="center"/>
    </xf>
    <xf numFmtId="174" fontId="1" fillId="0" borderId="0" xfId="0" applyNumberFormat="1" applyFont="1" applyFill="1" applyAlignment="1">
      <alignment wrapText="1"/>
    </xf>
    <xf numFmtId="174" fontId="2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vertical="center"/>
    </xf>
    <xf numFmtId="174" fontId="2" fillId="0" borderId="1" xfId="0" applyNumberFormat="1" applyFont="1" applyBorder="1" applyAlignment="1">
      <alignment vertical="center"/>
    </xf>
    <xf numFmtId="174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1"/>
  <sheetViews>
    <sheetView tabSelected="1" workbookViewId="0" topLeftCell="A88">
      <selection activeCell="F198" sqref="F198"/>
    </sheetView>
  </sheetViews>
  <sheetFormatPr defaultColWidth="9.00390625" defaultRowHeight="12.75"/>
  <cols>
    <col min="1" max="1" width="5.00390625" style="0" customWidth="1"/>
    <col min="2" max="2" width="73.00390625" style="0" customWidth="1"/>
    <col min="3" max="3" width="19.625" style="78" customWidth="1"/>
  </cols>
  <sheetData>
    <row r="1" spans="1:3" s="10" customFormat="1" ht="12.75" hidden="1">
      <c r="A1" s="8"/>
      <c r="B1" s="9" t="s">
        <v>42</v>
      </c>
      <c r="C1" s="73"/>
    </row>
    <row r="2" spans="1:3" s="10" customFormat="1" ht="12.75" hidden="1">
      <c r="A2" s="8"/>
      <c r="B2" s="9" t="s">
        <v>122</v>
      </c>
      <c r="C2" s="73"/>
    </row>
    <row r="3" spans="1:3" s="10" customFormat="1" ht="12.75" hidden="1">
      <c r="A3" s="8"/>
      <c r="B3" s="11" t="s">
        <v>184</v>
      </c>
      <c r="C3" s="73"/>
    </row>
    <row r="4" spans="1:3" s="10" customFormat="1" ht="12.75" hidden="1">
      <c r="A4" s="12"/>
      <c r="B4" s="13"/>
      <c r="C4" s="73"/>
    </row>
    <row r="5" spans="1:3" s="10" customFormat="1" ht="12.75" hidden="1">
      <c r="A5" s="15"/>
      <c r="B5" s="16"/>
      <c r="C5" s="73"/>
    </row>
    <row r="6" spans="1:3" s="10" customFormat="1" ht="12.75" hidden="1">
      <c r="A6" s="15"/>
      <c r="B6" s="16"/>
      <c r="C6" s="73"/>
    </row>
    <row r="7" spans="1:3" s="10" customFormat="1" ht="12.75" hidden="1">
      <c r="A7" s="15"/>
      <c r="B7" s="16"/>
      <c r="C7" s="73"/>
    </row>
    <row r="8" spans="1:3" s="10" customFormat="1" ht="12.75" hidden="1">
      <c r="A8" s="18"/>
      <c r="B8" s="19"/>
      <c r="C8" s="73"/>
    </row>
    <row r="9" spans="1:3" s="10" customFormat="1" ht="12.75" hidden="1">
      <c r="A9" s="20">
        <v>1</v>
      </c>
      <c r="B9" s="20">
        <f>A9+1</f>
        <v>2</v>
      </c>
      <c r="C9" s="73"/>
    </row>
    <row r="10" spans="1:3" s="10" customFormat="1" ht="12.75" hidden="1">
      <c r="A10" s="20"/>
      <c r="B10" s="21" t="s">
        <v>43</v>
      </c>
      <c r="C10" s="73"/>
    </row>
    <row r="11" spans="1:3" s="10" customFormat="1" ht="12.75" hidden="1">
      <c r="A11" s="22" t="s">
        <v>123</v>
      </c>
      <c r="B11" s="23" t="s">
        <v>23</v>
      </c>
      <c r="C11" s="73"/>
    </row>
    <row r="12" spans="1:3" s="10" customFormat="1" ht="12.75" hidden="1">
      <c r="A12" s="22" t="s">
        <v>124</v>
      </c>
      <c r="B12" s="23" t="s">
        <v>125</v>
      </c>
      <c r="C12" s="73"/>
    </row>
    <row r="13" spans="1:3" s="10" customFormat="1" ht="12.75" hidden="1">
      <c r="A13" s="20" t="s">
        <v>126</v>
      </c>
      <c r="B13" s="24" t="s">
        <v>127</v>
      </c>
      <c r="C13" s="73"/>
    </row>
    <row r="14" spans="1:3" s="10" customFormat="1" ht="12.75" hidden="1">
      <c r="A14" s="22" t="s">
        <v>128</v>
      </c>
      <c r="B14" s="23" t="s">
        <v>44</v>
      </c>
      <c r="C14" s="73"/>
    </row>
    <row r="15" spans="1:3" s="10" customFormat="1" ht="12.75" hidden="1">
      <c r="A15" s="22" t="s">
        <v>129</v>
      </c>
      <c r="B15" s="23" t="s">
        <v>24</v>
      </c>
      <c r="C15" s="73"/>
    </row>
    <row r="16" spans="1:3" s="10" customFormat="1" ht="12.75" hidden="1">
      <c r="A16" s="22"/>
      <c r="B16" s="23" t="s">
        <v>29</v>
      </c>
      <c r="C16" s="73"/>
    </row>
    <row r="17" spans="1:3" s="10" customFormat="1" ht="12.75" hidden="1">
      <c r="A17" s="22"/>
      <c r="B17" s="23" t="s">
        <v>25</v>
      </c>
      <c r="C17" s="73"/>
    </row>
    <row r="18" spans="1:3" s="10" customFormat="1" ht="12.75" hidden="1">
      <c r="A18" s="22" t="s">
        <v>130</v>
      </c>
      <c r="B18" s="23" t="s">
        <v>45</v>
      </c>
      <c r="C18" s="73"/>
    </row>
    <row r="19" spans="1:3" s="10" customFormat="1" ht="12.75" hidden="1">
      <c r="A19" s="22"/>
      <c r="B19" s="23" t="s">
        <v>46</v>
      </c>
      <c r="C19" s="73"/>
    </row>
    <row r="20" spans="1:3" s="10" customFormat="1" ht="12.75" hidden="1">
      <c r="A20" s="22" t="s">
        <v>131</v>
      </c>
      <c r="B20" s="23" t="s">
        <v>47</v>
      </c>
      <c r="C20" s="73"/>
    </row>
    <row r="21" spans="1:3" s="10" customFormat="1" ht="12.75" hidden="1">
      <c r="A21" s="22"/>
      <c r="B21" s="23" t="s">
        <v>48</v>
      </c>
      <c r="C21" s="73"/>
    </row>
    <row r="22" spans="1:3" s="10" customFormat="1" ht="12.75" hidden="1">
      <c r="A22" s="22"/>
      <c r="B22" s="23" t="s">
        <v>49</v>
      </c>
      <c r="C22" s="73"/>
    </row>
    <row r="23" spans="1:3" s="10" customFormat="1" ht="12.75" hidden="1">
      <c r="A23" s="22" t="s">
        <v>132</v>
      </c>
      <c r="B23" s="23" t="s">
        <v>37</v>
      </c>
      <c r="C23" s="73"/>
    </row>
    <row r="24" spans="1:3" s="10" customFormat="1" ht="12.75" hidden="1">
      <c r="A24" s="22" t="s">
        <v>133</v>
      </c>
      <c r="B24" s="23" t="s">
        <v>26</v>
      </c>
      <c r="C24" s="73"/>
    </row>
    <row r="25" spans="1:3" s="10" customFormat="1" ht="12.75" hidden="1">
      <c r="A25" s="22" t="s">
        <v>134</v>
      </c>
      <c r="B25" s="23" t="s">
        <v>50</v>
      </c>
      <c r="C25" s="73"/>
    </row>
    <row r="26" spans="1:3" s="10" customFormat="1" ht="12.75" hidden="1">
      <c r="A26" s="22" t="s">
        <v>135</v>
      </c>
      <c r="B26" s="25" t="s">
        <v>185</v>
      </c>
      <c r="C26" s="73"/>
    </row>
    <row r="27" spans="1:3" s="10" customFormat="1" ht="12.75" hidden="1">
      <c r="A27" s="22"/>
      <c r="B27" s="25" t="s">
        <v>27</v>
      </c>
      <c r="C27" s="73"/>
    </row>
    <row r="28" spans="1:3" s="10" customFormat="1" ht="12.75" hidden="1">
      <c r="A28" s="22"/>
      <c r="B28" s="25" t="s">
        <v>28</v>
      </c>
      <c r="C28" s="73"/>
    </row>
    <row r="29" spans="1:3" s="10" customFormat="1" ht="12.75" hidden="1">
      <c r="A29" s="22"/>
      <c r="B29" s="25" t="s">
        <v>52</v>
      </c>
      <c r="C29" s="73"/>
    </row>
    <row r="30" spans="1:3" s="10" customFormat="1" ht="12.75" hidden="1">
      <c r="A30" s="22"/>
      <c r="B30" s="25" t="s">
        <v>53</v>
      </c>
      <c r="C30" s="73"/>
    </row>
    <row r="31" spans="1:3" s="10" customFormat="1" ht="12.75" hidden="1">
      <c r="A31" s="22" t="s">
        <v>51</v>
      </c>
      <c r="B31" s="25" t="s">
        <v>54</v>
      </c>
      <c r="C31" s="73"/>
    </row>
    <row r="32" spans="1:3" s="10" customFormat="1" ht="12.75" hidden="1">
      <c r="A32" s="22" t="s">
        <v>136</v>
      </c>
      <c r="B32" s="25" t="s">
        <v>55</v>
      </c>
      <c r="C32" s="73"/>
    </row>
    <row r="33" spans="1:3" s="10" customFormat="1" ht="12.75" hidden="1">
      <c r="A33" s="22"/>
      <c r="B33" s="25" t="s">
        <v>56</v>
      </c>
      <c r="C33" s="73"/>
    </row>
    <row r="34" spans="1:3" s="10" customFormat="1" ht="12.75" hidden="1">
      <c r="A34" s="22"/>
      <c r="B34" s="25" t="s">
        <v>57</v>
      </c>
      <c r="C34" s="73"/>
    </row>
    <row r="35" spans="1:3" s="10" customFormat="1" ht="12.75" hidden="1">
      <c r="A35" s="22" t="s">
        <v>137</v>
      </c>
      <c r="B35" s="25" t="s">
        <v>58</v>
      </c>
      <c r="C35" s="73"/>
    </row>
    <row r="36" spans="1:3" s="10" customFormat="1" ht="12.75" hidden="1">
      <c r="A36" s="26"/>
      <c r="B36" s="27"/>
      <c r="C36" s="73"/>
    </row>
    <row r="37" spans="1:3" s="1" customFormat="1" ht="12.75">
      <c r="A37" s="79" t="s">
        <v>16</v>
      </c>
      <c r="B37" s="79"/>
      <c r="C37" s="74"/>
    </row>
    <row r="38" spans="1:3" s="1" customFormat="1" ht="12.75" customHeight="1">
      <c r="A38" s="79" t="s">
        <v>17</v>
      </c>
      <c r="B38" s="79"/>
      <c r="C38" s="74"/>
    </row>
    <row r="39" spans="1:3" s="1" customFormat="1" ht="12.75" customHeight="1">
      <c r="A39" s="79" t="s">
        <v>279</v>
      </c>
      <c r="B39" s="79"/>
      <c r="C39" s="74"/>
    </row>
    <row r="40" spans="1:3" s="10" customFormat="1" ht="12.75">
      <c r="A40" s="29"/>
      <c r="B40" s="29"/>
      <c r="C40" s="73"/>
    </row>
    <row r="41" spans="1:3" s="10" customFormat="1" ht="12.75">
      <c r="A41" s="30"/>
      <c r="B41" s="31"/>
      <c r="C41" s="75" t="s">
        <v>22</v>
      </c>
    </row>
    <row r="42" spans="1:3" s="10" customFormat="1" ht="12.75">
      <c r="A42" s="15"/>
      <c r="B42" s="32" t="s">
        <v>59</v>
      </c>
      <c r="C42" s="75" t="s">
        <v>19</v>
      </c>
    </row>
    <row r="43" spans="1:3" s="10" customFormat="1" ht="12.75">
      <c r="A43" s="22" t="s">
        <v>138</v>
      </c>
      <c r="B43" s="33" t="s">
        <v>60</v>
      </c>
      <c r="C43" s="76">
        <v>54666.443999999996</v>
      </c>
    </row>
    <row r="44" spans="1:3" s="10" customFormat="1" ht="12.75">
      <c r="A44" s="22"/>
      <c r="B44" s="33" t="s">
        <v>61</v>
      </c>
      <c r="C44" s="76">
        <v>32041.778</v>
      </c>
    </row>
    <row r="45" spans="1:3" s="10" customFormat="1" ht="12.75">
      <c r="A45" s="36" t="s">
        <v>139</v>
      </c>
      <c r="B45" s="37" t="s">
        <v>62</v>
      </c>
      <c r="C45" s="76">
        <v>42276.51400000001</v>
      </c>
    </row>
    <row r="46" spans="1:3" s="10" customFormat="1" ht="12.75">
      <c r="A46" s="36"/>
      <c r="B46" s="37" t="s">
        <v>63</v>
      </c>
      <c r="C46" s="76">
        <v>54613.77600000001</v>
      </c>
    </row>
    <row r="47" spans="1:3" s="10" customFormat="1" ht="20.25">
      <c r="A47" s="36" t="s">
        <v>140</v>
      </c>
      <c r="B47" s="37" t="s">
        <v>186</v>
      </c>
      <c r="C47" s="76">
        <v>14940.45</v>
      </c>
    </row>
    <row r="48" spans="1:3" s="10" customFormat="1" ht="12.75">
      <c r="A48" s="22" t="s">
        <v>141</v>
      </c>
      <c r="B48" s="37" t="s">
        <v>5</v>
      </c>
      <c r="C48" s="76">
        <v>412.8</v>
      </c>
    </row>
    <row r="49" spans="1:3" s="10" customFormat="1" ht="12.75">
      <c r="A49" s="22" t="s">
        <v>30</v>
      </c>
      <c r="B49" s="37" t="s">
        <v>187</v>
      </c>
      <c r="C49" s="76">
        <v>211323.07280000002</v>
      </c>
    </row>
    <row r="50" spans="1:3" s="10" customFormat="1" ht="12.75">
      <c r="A50" s="22" t="s">
        <v>142</v>
      </c>
      <c r="B50" s="37" t="s">
        <v>188</v>
      </c>
      <c r="C50" s="76">
        <v>229.68</v>
      </c>
    </row>
    <row r="51" spans="1:3" s="10" customFormat="1" ht="12.75">
      <c r="A51" s="22">
        <v>1.8</v>
      </c>
      <c r="B51" s="37" t="s">
        <v>64</v>
      </c>
      <c r="C51" s="76">
        <v>2270.016</v>
      </c>
    </row>
    <row r="52" spans="1:3" s="10" customFormat="1" ht="12.75">
      <c r="A52" s="38" t="s">
        <v>143</v>
      </c>
      <c r="B52" s="37" t="s">
        <v>65</v>
      </c>
      <c r="C52" s="76">
        <v>0</v>
      </c>
    </row>
    <row r="53" spans="1:3" s="10" customFormat="1" ht="12.75">
      <c r="A53" s="22"/>
      <c r="B53" s="39" t="s">
        <v>66</v>
      </c>
      <c r="C53" s="77">
        <v>412774.53080000007</v>
      </c>
    </row>
    <row r="54" spans="1:3" s="10" customFormat="1" ht="12.75">
      <c r="A54" s="14"/>
      <c r="B54" s="40" t="s">
        <v>67</v>
      </c>
      <c r="C54" s="76"/>
    </row>
    <row r="55" spans="1:3" s="10" customFormat="1" ht="12.75">
      <c r="A55" s="22" t="s">
        <v>68</v>
      </c>
      <c r="B55" s="37" t="s">
        <v>69</v>
      </c>
      <c r="C55" s="76">
        <v>3736.1</v>
      </c>
    </row>
    <row r="56" spans="1:3" s="10" customFormat="1" ht="12.75">
      <c r="A56" s="22" t="s">
        <v>70</v>
      </c>
      <c r="B56" s="37" t="s">
        <v>144</v>
      </c>
      <c r="C56" s="76">
        <v>5117.8</v>
      </c>
    </row>
    <row r="57" spans="1:3" s="10" customFormat="1" ht="12.75">
      <c r="A57" s="22" t="s">
        <v>71</v>
      </c>
      <c r="B57" s="37" t="s">
        <v>72</v>
      </c>
      <c r="C57" s="76">
        <v>50459.26269999999</v>
      </c>
    </row>
    <row r="58" spans="1:3" s="10" customFormat="1" ht="12.75">
      <c r="A58" s="22" t="s">
        <v>73</v>
      </c>
      <c r="B58" s="37" t="s">
        <v>74</v>
      </c>
      <c r="C58" s="76">
        <v>1577.75</v>
      </c>
    </row>
    <row r="59" spans="1:3" s="10" customFormat="1" ht="12.75">
      <c r="A59" s="22" t="s">
        <v>75</v>
      </c>
      <c r="B59" s="37" t="s">
        <v>76</v>
      </c>
      <c r="C59" s="76">
        <v>8062.74</v>
      </c>
    </row>
    <row r="60" spans="1:3" s="10" customFormat="1" ht="12.75">
      <c r="A60" s="22" t="s">
        <v>77</v>
      </c>
      <c r="B60" s="37" t="s">
        <v>1</v>
      </c>
      <c r="C60" s="76">
        <v>76.25</v>
      </c>
    </row>
    <row r="61" spans="1:3" s="10" customFormat="1" ht="12.75">
      <c r="A61" s="22"/>
      <c r="B61" s="39" t="s">
        <v>78</v>
      </c>
      <c r="C61" s="77">
        <v>69029.90269999998</v>
      </c>
    </row>
    <row r="62" spans="1:3" s="10" customFormat="1" ht="12.75">
      <c r="A62" s="17"/>
      <c r="B62" s="41" t="s">
        <v>189</v>
      </c>
      <c r="C62" s="76"/>
    </row>
    <row r="63" spans="1:3" s="10" customFormat="1" ht="12.75">
      <c r="A63" s="22" t="s">
        <v>68</v>
      </c>
      <c r="B63" s="33" t="s">
        <v>6</v>
      </c>
      <c r="C63" s="76">
        <v>13998.419000000002</v>
      </c>
    </row>
    <row r="64" spans="1:3" s="10" customFormat="1" ht="12.75">
      <c r="A64" s="42" t="s">
        <v>70</v>
      </c>
      <c r="B64" s="33" t="s">
        <v>79</v>
      </c>
      <c r="C64" s="76">
        <v>16953.277</v>
      </c>
    </row>
    <row r="65" spans="1:3" s="10" customFormat="1" ht="12.75">
      <c r="A65" s="42" t="s">
        <v>7</v>
      </c>
      <c r="B65" s="33" t="s">
        <v>80</v>
      </c>
      <c r="C65" s="76">
        <v>4083.3979999999997</v>
      </c>
    </row>
    <row r="66" spans="1:3" s="10" customFormat="1" ht="12.75">
      <c r="A66" s="42" t="s">
        <v>31</v>
      </c>
      <c r="B66" s="33" t="s">
        <v>8</v>
      </c>
      <c r="C66" s="76">
        <v>3628.7</v>
      </c>
    </row>
    <row r="67" spans="1:3" s="10" customFormat="1" ht="12.75">
      <c r="A67" s="42"/>
      <c r="B67" s="33" t="s">
        <v>190</v>
      </c>
      <c r="C67" s="76">
        <v>3963.0119999999997</v>
      </c>
    </row>
    <row r="68" spans="1:3" s="10" customFormat="1" ht="12.75">
      <c r="A68" s="42"/>
      <c r="B68" s="33" t="s">
        <v>191</v>
      </c>
      <c r="C68" s="76">
        <v>4242.843</v>
      </c>
    </row>
    <row r="69" spans="1:3" s="10" customFormat="1" ht="12.75">
      <c r="A69" s="19" t="s">
        <v>32</v>
      </c>
      <c r="B69" s="33" t="s">
        <v>192</v>
      </c>
      <c r="C69" s="76">
        <v>0</v>
      </c>
    </row>
    <row r="70" spans="1:3" s="10" customFormat="1" ht="12.75">
      <c r="A70" s="19" t="s">
        <v>77</v>
      </c>
      <c r="B70" s="33" t="s">
        <v>38</v>
      </c>
      <c r="C70" s="76">
        <v>1883.829</v>
      </c>
    </row>
    <row r="71" spans="1:3" s="10" customFormat="1" ht="12.75">
      <c r="A71" s="19" t="s">
        <v>145</v>
      </c>
      <c r="B71" s="33" t="s">
        <v>146</v>
      </c>
      <c r="C71" s="76">
        <v>10099.503</v>
      </c>
    </row>
    <row r="72" spans="1:3" s="10" customFormat="1" ht="12.75">
      <c r="A72" s="19" t="s">
        <v>81</v>
      </c>
      <c r="B72" s="33" t="s">
        <v>9</v>
      </c>
      <c r="C72" s="76">
        <v>4916.08</v>
      </c>
    </row>
    <row r="73" spans="1:3" s="10" customFormat="1" ht="12.75">
      <c r="A73" s="22"/>
      <c r="B73" s="39" t="s">
        <v>82</v>
      </c>
      <c r="C73" s="77">
        <v>63769.061</v>
      </c>
    </row>
    <row r="74" spans="1:3" s="10" customFormat="1" ht="12.75">
      <c r="A74" s="26"/>
      <c r="B74" s="32" t="s">
        <v>83</v>
      </c>
      <c r="C74" s="76"/>
    </row>
    <row r="75" spans="1:3" s="10" customFormat="1" ht="20.25">
      <c r="A75" s="22" t="s">
        <v>84</v>
      </c>
      <c r="B75" s="33" t="s">
        <v>193</v>
      </c>
      <c r="C75" s="76">
        <v>203943.44100000002</v>
      </c>
    </row>
    <row r="76" spans="1:3" s="10" customFormat="1" ht="12.75">
      <c r="A76" s="19" t="s">
        <v>85</v>
      </c>
      <c r="B76" s="33" t="s">
        <v>39</v>
      </c>
      <c r="C76" s="76">
        <v>0</v>
      </c>
    </row>
    <row r="77" spans="1:3" s="10" customFormat="1" ht="12.75">
      <c r="A77" s="19" t="s">
        <v>86</v>
      </c>
      <c r="B77" s="33" t="s">
        <v>87</v>
      </c>
      <c r="C77" s="76">
        <v>0</v>
      </c>
    </row>
    <row r="78" spans="1:3" s="10" customFormat="1" ht="12.75">
      <c r="A78" s="19" t="s">
        <v>88</v>
      </c>
      <c r="B78" s="33" t="s">
        <v>89</v>
      </c>
      <c r="C78" s="76">
        <v>0</v>
      </c>
    </row>
    <row r="79" spans="1:3" s="10" customFormat="1" ht="12.75">
      <c r="A79" s="19" t="s">
        <v>90</v>
      </c>
      <c r="B79" s="33" t="s">
        <v>10</v>
      </c>
      <c r="C79" s="76">
        <v>0</v>
      </c>
    </row>
    <row r="80" spans="1:3" s="10" customFormat="1" ht="12.75">
      <c r="A80" s="19" t="s">
        <v>91</v>
      </c>
      <c r="B80" s="33" t="s">
        <v>194</v>
      </c>
      <c r="C80" s="76">
        <v>12619.72</v>
      </c>
    </row>
    <row r="81" spans="1:3" s="10" customFormat="1" ht="12.75">
      <c r="A81" s="19"/>
      <c r="B81" s="33" t="s">
        <v>195</v>
      </c>
      <c r="C81" s="76">
        <v>0</v>
      </c>
    </row>
    <row r="82" spans="1:3" s="10" customFormat="1" ht="12.75">
      <c r="A82" s="22"/>
      <c r="B82" s="39" t="s">
        <v>82</v>
      </c>
      <c r="C82" s="77">
        <v>216563.16100000002</v>
      </c>
    </row>
    <row r="83" spans="1:3" s="10" customFormat="1" ht="12.75">
      <c r="A83" s="26"/>
      <c r="B83" s="41" t="s">
        <v>92</v>
      </c>
      <c r="C83" s="76"/>
    </row>
    <row r="84" spans="1:3" s="10" customFormat="1" ht="20.25">
      <c r="A84" s="22" t="s">
        <v>93</v>
      </c>
      <c r="B84" s="33" t="s">
        <v>94</v>
      </c>
      <c r="C84" s="76">
        <v>22094.592000000004</v>
      </c>
    </row>
    <row r="85" spans="1:3" s="10" customFormat="1" ht="20.25">
      <c r="A85" s="19" t="s">
        <v>95</v>
      </c>
      <c r="B85" s="33" t="s">
        <v>96</v>
      </c>
      <c r="C85" s="76">
        <v>42290.43</v>
      </c>
    </row>
    <row r="86" spans="1:3" s="10" customFormat="1" ht="20.25">
      <c r="A86" s="19" t="s">
        <v>97</v>
      </c>
      <c r="B86" s="33" t="s">
        <v>147</v>
      </c>
      <c r="C86" s="76">
        <v>32192.511</v>
      </c>
    </row>
    <row r="87" spans="1:3" s="10" customFormat="1" ht="12.75">
      <c r="A87" s="19" t="s">
        <v>98</v>
      </c>
      <c r="B87" s="33" t="s">
        <v>18</v>
      </c>
      <c r="C87" s="76">
        <v>3272.576</v>
      </c>
    </row>
    <row r="88" spans="1:3" s="10" customFormat="1" ht="12.75">
      <c r="A88" s="19"/>
      <c r="B88" s="33"/>
      <c r="C88" s="76">
        <v>0</v>
      </c>
    </row>
    <row r="89" spans="1:3" s="10" customFormat="1" ht="12.75">
      <c r="A89" s="19" t="s">
        <v>99</v>
      </c>
      <c r="B89" s="33" t="s">
        <v>100</v>
      </c>
      <c r="C89" s="76">
        <v>0</v>
      </c>
    </row>
    <row r="90" spans="1:3" s="10" customFormat="1" ht="20.25">
      <c r="A90" s="19" t="s">
        <v>33</v>
      </c>
      <c r="B90" s="33" t="s">
        <v>101</v>
      </c>
      <c r="C90" s="76">
        <v>29603.301000000003</v>
      </c>
    </row>
    <row r="91" spans="1:3" s="10" customFormat="1" ht="12.75">
      <c r="A91" s="22"/>
      <c r="B91" s="39" t="s">
        <v>102</v>
      </c>
      <c r="C91" s="77">
        <v>129453.41</v>
      </c>
    </row>
    <row r="92" spans="1:3" s="10" customFormat="1" ht="12.75">
      <c r="A92" s="20" t="s">
        <v>103</v>
      </c>
      <c r="B92" s="39" t="s">
        <v>104</v>
      </c>
      <c r="C92" s="76">
        <v>86479.61400000002</v>
      </c>
    </row>
    <row r="93" spans="1:3" s="10" customFormat="1" ht="12.75">
      <c r="A93" s="20" t="s">
        <v>34</v>
      </c>
      <c r="B93" s="39" t="s">
        <v>0</v>
      </c>
      <c r="C93" s="76">
        <v>24511.188000000006</v>
      </c>
    </row>
    <row r="94" spans="1:3" s="10" customFormat="1" ht="12.75">
      <c r="A94" s="20"/>
      <c r="B94" s="39" t="s">
        <v>105</v>
      </c>
      <c r="C94" s="77">
        <v>110990.80200000003</v>
      </c>
    </row>
    <row r="95" spans="1:3" s="10" customFormat="1" ht="12.75">
      <c r="A95" s="20" t="s">
        <v>11</v>
      </c>
      <c r="B95" s="39" t="s">
        <v>12</v>
      </c>
      <c r="C95" s="77">
        <v>3219.6</v>
      </c>
    </row>
    <row r="96" spans="1:3" s="10" customFormat="1" ht="12.75">
      <c r="A96" s="20" t="s">
        <v>13</v>
      </c>
      <c r="B96" s="39" t="s">
        <v>14</v>
      </c>
      <c r="C96" s="77">
        <v>3037.156</v>
      </c>
    </row>
    <row r="97" spans="1:3" s="10" customFormat="1" ht="12.75">
      <c r="A97" s="28"/>
      <c r="B97" s="43" t="s">
        <v>106</v>
      </c>
      <c r="C97" s="76"/>
    </row>
    <row r="98" spans="1:3" s="10" customFormat="1" ht="12.75">
      <c r="A98" s="22" t="s">
        <v>35</v>
      </c>
      <c r="B98" s="37" t="s">
        <v>107</v>
      </c>
      <c r="C98" s="76">
        <v>2657.75</v>
      </c>
    </row>
    <row r="99" spans="1:3" s="10" customFormat="1" ht="12.75">
      <c r="A99" s="22" t="s">
        <v>40</v>
      </c>
      <c r="B99" s="37" t="s">
        <v>108</v>
      </c>
      <c r="C99" s="76">
        <v>2657.75</v>
      </c>
    </row>
    <row r="100" spans="1:3" s="10" customFormat="1" ht="12.75">
      <c r="A100" s="22"/>
      <c r="B100" s="37" t="s">
        <v>196</v>
      </c>
      <c r="C100" s="76">
        <v>0</v>
      </c>
    </row>
    <row r="101" spans="1:3" s="10" customFormat="1" ht="20.25">
      <c r="A101" s="35" t="s">
        <v>109</v>
      </c>
      <c r="B101" s="37" t="s">
        <v>110</v>
      </c>
      <c r="C101" s="76">
        <v>2460.86</v>
      </c>
    </row>
    <row r="102" spans="1:3" s="10" customFormat="1" ht="20.25">
      <c r="A102" s="35" t="s">
        <v>197</v>
      </c>
      <c r="B102" s="37" t="s">
        <v>111</v>
      </c>
      <c r="C102" s="76">
        <v>2460.86</v>
      </c>
    </row>
    <row r="103" spans="1:3" s="10" customFormat="1" ht="20.25">
      <c r="A103" s="35" t="s">
        <v>198</v>
      </c>
      <c r="B103" s="37" t="s">
        <v>112</v>
      </c>
      <c r="C103" s="76">
        <v>14765.16</v>
      </c>
    </row>
    <row r="104" spans="1:3" s="10" customFormat="1" ht="12.75">
      <c r="A104" s="22" t="s">
        <v>41</v>
      </c>
      <c r="B104" s="37" t="s">
        <v>113</v>
      </c>
      <c r="C104" s="76">
        <v>0</v>
      </c>
    </row>
    <row r="105" spans="1:3" s="10" customFormat="1" ht="12.75">
      <c r="A105" s="22" t="s">
        <v>109</v>
      </c>
      <c r="B105" s="37" t="s">
        <v>114</v>
      </c>
      <c r="C105" s="76">
        <v>3322.88</v>
      </c>
    </row>
    <row r="106" spans="1:3" s="10" customFormat="1" ht="12.75">
      <c r="A106" s="22"/>
      <c r="B106" s="39" t="s">
        <v>115</v>
      </c>
      <c r="C106" s="77">
        <v>28325.26</v>
      </c>
    </row>
    <row r="107" spans="1:3" s="10" customFormat="1" ht="12.75">
      <c r="A107" s="26"/>
      <c r="B107" s="41" t="s">
        <v>148</v>
      </c>
      <c r="C107" s="76"/>
    </row>
    <row r="108" spans="1:3" s="10" customFormat="1" ht="12.75">
      <c r="A108" s="22" t="s">
        <v>116</v>
      </c>
      <c r="B108" s="44" t="s">
        <v>117</v>
      </c>
      <c r="C108" s="76"/>
    </row>
    <row r="109" spans="1:3" s="8" customFormat="1" ht="12.75">
      <c r="A109" s="22"/>
      <c r="B109" s="45" t="s">
        <v>199</v>
      </c>
      <c r="C109" s="76">
        <v>698.7</v>
      </c>
    </row>
    <row r="110" spans="1:3" s="8" customFormat="1" ht="12.75">
      <c r="A110" s="22"/>
      <c r="B110" s="45" t="s">
        <v>200</v>
      </c>
      <c r="C110" s="76">
        <v>349.35</v>
      </c>
    </row>
    <row r="111" spans="1:3" s="8" customFormat="1" ht="12.75">
      <c r="A111" s="22"/>
      <c r="B111" s="45" t="s">
        <v>201</v>
      </c>
      <c r="C111" s="76">
        <v>557.28</v>
      </c>
    </row>
    <row r="112" spans="1:3" s="8" customFormat="1" ht="12.75">
      <c r="A112" s="22"/>
      <c r="B112" s="46" t="s">
        <v>202</v>
      </c>
      <c r="C112" s="76">
        <v>1397.4</v>
      </c>
    </row>
    <row r="113" spans="1:3" s="8" customFormat="1" ht="12.75">
      <c r="A113" s="22"/>
      <c r="B113" s="46" t="s">
        <v>203</v>
      </c>
      <c r="C113" s="76">
        <v>406.36</v>
      </c>
    </row>
    <row r="114" spans="1:3" s="8" customFormat="1" ht="12.75">
      <c r="A114" s="22"/>
      <c r="B114" s="44" t="s">
        <v>204</v>
      </c>
      <c r="C114" s="76"/>
    </row>
    <row r="115" spans="1:3" s="8" customFormat="1" ht="12.75">
      <c r="A115" s="22"/>
      <c r="B115" s="46" t="s">
        <v>205</v>
      </c>
      <c r="C115" s="76">
        <v>203.18</v>
      </c>
    </row>
    <row r="116" spans="1:3" s="8" customFormat="1" ht="12.75">
      <c r="A116" s="22"/>
      <c r="B116" s="46" t="s">
        <v>206</v>
      </c>
      <c r="C116" s="76">
        <v>826.65</v>
      </c>
    </row>
    <row r="117" spans="1:3" s="8" customFormat="1" ht="12.75">
      <c r="A117" s="22"/>
      <c r="B117" s="46" t="s">
        <v>2</v>
      </c>
      <c r="C117" s="76">
        <v>1040</v>
      </c>
    </row>
    <row r="118" spans="1:3" s="8" customFormat="1" ht="12.75">
      <c r="A118" s="22"/>
      <c r="B118" s="46" t="s">
        <v>3</v>
      </c>
      <c r="C118" s="76">
        <v>73.9</v>
      </c>
    </row>
    <row r="119" spans="1:3" s="8" customFormat="1" ht="12.75">
      <c r="A119" s="22"/>
      <c r="B119" s="46" t="s">
        <v>4</v>
      </c>
      <c r="C119" s="76">
        <v>73.9</v>
      </c>
    </row>
    <row r="120" spans="1:3" s="8" customFormat="1" ht="12.75">
      <c r="A120" s="22"/>
      <c r="B120" s="46" t="s">
        <v>207</v>
      </c>
      <c r="C120" s="76">
        <v>240</v>
      </c>
    </row>
    <row r="121" spans="1:3" s="8" customFormat="1" ht="12.75">
      <c r="A121" s="22"/>
      <c r="B121" s="45" t="s">
        <v>208</v>
      </c>
      <c r="C121" s="76">
        <v>155.41</v>
      </c>
    </row>
    <row r="122" spans="1:3" s="8" customFormat="1" ht="12.75">
      <c r="A122" s="22"/>
      <c r="B122" s="45" t="s">
        <v>209</v>
      </c>
      <c r="C122" s="76">
        <v>155.41</v>
      </c>
    </row>
    <row r="123" spans="1:3" s="47" customFormat="1" ht="12.75">
      <c r="A123" s="34"/>
      <c r="B123" s="37" t="s">
        <v>210</v>
      </c>
      <c r="C123" s="76">
        <v>103.84</v>
      </c>
    </row>
    <row r="124" spans="1:3" s="47" customFormat="1" ht="12.75">
      <c r="A124" s="48"/>
      <c r="B124" s="49" t="s">
        <v>211</v>
      </c>
      <c r="C124" s="76">
        <v>349.35</v>
      </c>
    </row>
    <row r="125" spans="1:3" s="47" customFormat="1" ht="12.75">
      <c r="A125" s="48"/>
      <c r="B125" s="50" t="s">
        <v>212</v>
      </c>
      <c r="C125" s="76"/>
    </row>
    <row r="126" spans="1:3" s="47" customFormat="1" ht="12.75">
      <c r="A126" s="48" t="s">
        <v>149</v>
      </c>
      <c r="B126" s="49" t="s">
        <v>213</v>
      </c>
      <c r="C126" s="76">
        <v>760.08</v>
      </c>
    </row>
    <row r="127" spans="1:3" s="47" customFormat="1" ht="12.75">
      <c r="A127" s="48" t="s">
        <v>150</v>
      </c>
      <c r="B127" s="49" t="s">
        <v>214</v>
      </c>
      <c r="C127" s="76">
        <v>638.6</v>
      </c>
    </row>
    <row r="128" spans="1:3" s="47" customFormat="1" ht="12.75">
      <c r="A128" s="48" t="s">
        <v>151</v>
      </c>
      <c r="B128" s="49" t="s">
        <v>215</v>
      </c>
      <c r="C128" s="76">
        <v>760.08</v>
      </c>
    </row>
    <row r="129" spans="1:3" s="47" customFormat="1" ht="12.75">
      <c r="A129" s="48"/>
      <c r="B129" s="3" t="s">
        <v>216</v>
      </c>
      <c r="C129" s="76">
        <v>349.35</v>
      </c>
    </row>
    <row r="130" spans="1:3" s="47" customFormat="1" ht="12.75">
      <c r="A130" s="48"/>
      <c r="B130" s="3" t="s">
        <v>217</v>
      </c>
      <c r="C130" s="76">
        <v>155.41</v>
      </c>
    </row>
    <row r="131" spans="1:3" s="47" customFormat="1" ht="12.75">
      <c r="A131" s="34" t="s">
        <v>118</v>
      </c>
      <c r="B131" s="44" t="s">
        <v>119</v>
      </c>
      <c r="C131" s="76"/>
    </row>
    <row r="132" spans="1:3" s="47" customFormat="1" ht="12.75">
      <c r="A132" s="34"/>
      <c r="B132" s="46" t="s">
        <v>218</v>
      </c>
      <c r="C132" s="76">
        <v>588.56</v>
      </c>
    </row>
    <row r="133" spans="1:3" s="47" customFormat="1" ht="12.75">
      <c r="A133" s="34"/>
      <c r="B133" s="46" t="s">
        <v>219</v>
      </c>
      <c r="C133" s="76">
        <v>422.85</v>
      </c>
    </row>
    <row r="134" spans="1:3" s="47" customFormat="1" ht="12.75">
      <c r="A134" s="34"/>
      <c r="B134" s="46" t="s">
        <v>220</v>
      </c>
      <c r="C134" s="76">
        <v>2086.23</v>
      </c>
    </row>
    <row r="135" spans="1:3" s="47" customFormat="1" ht="12.75">
      <c r="A135" s="34"/>
      <c r="B135" s="46" t="s">
        <v>221</v>
      </c>
      <c r="C135" s="76">
        <v>1177.12</v>
      </c>
    </row>
    <row r="136" spans="1:3" s="47" customFormat="1" ht="12.75">
      <c r="A136" s="34"/>
      <c r="B136" s="46" t="s">
        <v>222</v>
      </c>
      <c r="C136" s="76">
        <v>1125.03</v>
      </c>
    </row>
    <row r="137" spans="1:3" s="47" customFormat="1" ht="12.75">
      <c r="A137" s="34"/>
      <c r="B137" s="46" t="s">
        <v>223</v>
      </c>
      <c r="C137" s="76">
        <v>828.66</v>
      </c>
    </row>
    <row r="138" spans="1:3" s="47" customFormat="1" ht="12.75">
      <c r="A138" s="34"/>
      <c r="B138" s="46" t="s">
        <v>224</v>
      </c>
      <c r="C138" s="76">
        <v>588.56</v>
      </c>
    </row>
    <row r="139" spans="1:3" s="47" customFormat="1" ht="12.75">
      <c r="A139" s="34"/>
      <c r="B139" s="46" t="s">
        <v>225</v>
      </c>
      <c r="C139" s="76">
        <v>203.74</v>
      </c>
    </row>
    <row r="140" spans="1:3" s="47" customFormat="1" ht="12.75">
      <c r="A140" s="34"/>
      <c r="B140" s="46" t="s">
        <v>226</v>
      </c>
      <c r="C140" s="76">
        <v>66.85</v>
      </c>
    </row>
    <row r="141" spans="1:3" s="47" customFormat="1" ht="12.75">
      <c r="A141" s="34"/>
      <c r="B141" s="46" t="s">
        <v>227</v>
      </c>
      <c r="C141" s="76">
        <v>190.38</v>
      </c>
    </row>
    <row r="142" spans="1:3" s="47" customFormat="1" ht="12.75">
      <c r="A142" s="34"/>
      <c r="B142" s="46" t="s">
        <v>228</v>
      </c>
      <c r="C142" s="76">
        <v>66.42</v>
      </c>
    </row>
    <row r="143" spans="1:3" s="47" customFormat="1" ht="12.75">
      <c r="A143" s="34"/>
      <c r="B143" s="37" t="s">
        <v>229</v>
      </c>
      <c r="C143" s="76">
        <v>2744.61</v>
      </c>
    </row>
    <row r="144" spans="1:3" s="47" customFormat="1" ht="12.75">
      <c r="A144" s="34"/>
      <c r="B144" s="37" t="s">
        <v>230</v>
      </c>
      <c r="C144" s="76">
        <v>2256</v>
      </c>
    </row>
    <row r="145" spans="1:3" s="47" customFormat="1" ht="12.75">
      <c r="A145" s="34"/>
      <c r="B145" s="39" t="s">
        <v>231</v>
      </c>
      <c r="C145" s="76"/>
    </row>
    <row r="146" spans="1:3" s="47" customFormat="1" ht="12.75">
      <c r="A146" s="34"/>
      <c r="B146" s="36" t="s">
        <v>232</v>
      </c>
      <c r="C146" s="76">
        <v>1099.74</v>
      </c>
    </row>
    <row r="147" spans="1:3" s="47" customFormat="1" ht="12.75">
      <c r="A147" s="34"/>
      <c r="B147" s="36" t="s">
        <v>233</v>
      </c>
      <c r="C147" s="76">
        <v>550.81</v>
      </c>
    </row>
    <row r="148" spans="1:3" s="47" customFormat="1" ht="12.75">
      <c r="A148" s="34"/>
      <c r="B148" s="36" t="s">
        <v>234</v>
      </c>
      <c r="C148" s="76">
        <v>158.37</v>
      </c>
    </row>
    <row r="149" spans="1:3" s="47" customFormat="1" ht="12.75">
      <c r="A149" s="34"/>
      <c r="B149" s="36" t="s">
        <v>235</v>
      </c>
      <c r="C149" s="76">
        <v>283.06</v>
      </c>
    </row>
    <row r="150" spans="1:3" s="47" customFormat="1" ht="12.75">
      <c r="A150" s="34"/>
      <c r="B150" s="36" t="s">
        <v>236</v>
      </c>
      <c r="C150" s="76">
        <v>282</v>
      </c>
    </row>
    <row r="151" spans="1:3" s="47" customFormat="1" ht="12.75">
      <c r="A151" s="34"/>
      <c r="B151" s="51" t="s">
        <v>237</v>
      </c>
      <c r="C151" s="76">
        <v>866.05</v>
      </c>
    </row>
    <row r="152" spans="1:3" s="47" customFormat="1" ht="12.75">
      <c r="A152" s="34"/>
      <c r="B152" s="51" t="s">
        <v>238</v>
      </c>
      <c r="C152" s="76">
        <v>828.66</v>
      </c>
    </row>
    <row r="153" spans="1:3" s="47" customFormat="1" ht="12.75">
      <c r="A153" s="34"/>
      <c r="B153" s="46"/>
      <c r="C153" s="76">
        <v>0</v>
      </c>
    </row>
    <row r="154" spans="1:3" s="47" customFormat="1" ht="12.75">
      <c r="A154" s="34" t="s">
        <v>36</v>
      </c>
      <c r="B154" s="44" t="s">
        <v>120</v>
      </c>
      <c r="C154" s="76"/>
    </row>
    <row r="155" spans="1:3" s="47" customFormat="1" ht="12.75">
      <c r="A155" s="34"/>
      <c r="B155" s="46" t="s">
        <v>239</v>
      </c>
      <c r="C155" s="76">
        <v>103.19</v>
      </c>
    </row>
    <row r="156" spans="1:3" s="47" customFormat="1" ht="12.75">
      <c r="A156" s="34"/>
      <c r="B156" s="46" t="s">
        <v>240</v>
      </c>
      <c r="C156" s="76">
        <v>987.245</v>
      </c>
    </row>
    <row r="157" spans="1:3" s="47" customFormat="1" ht="12.75">
      <c r="A157" s="34"/>
      <c r="B157" s="52" t="s">
        <v>241</v>
      </c>
      <c r="C157" s="76">
        <v>458.5</v>
      </c>
    </row>
    <row r="158" spans="1:3" s="47" customFormat="1" ht="12.75">
      <c r="A158" s="34"/>
      <c r="B158" s="52" t="s">
        <v>242</v>
      </c>
      <c r="C158" s="76">
        <v>675.84</v>
      </c>
    </row>
    <row r="159" spans="1:3" s="47" customFormat="1" ht="12.75">
      <c r="A159" s="34"/>
      <c r="B159" s="46" t="s">
        <v>243</v>
      </c>
      <c r="C159" s="76">
        <v>4468.8</v>
      </c>
    </row>
    <row r="160" spans="1:3" s="47" customFormat="1" ht="12.75">
      <c r="A160" s="34"/>
      <c r="B160" s="46" t="s">
        <v>244</v>
      </c>
      <c r="C160" s="76">
        <v>7145.6</v>
      </c>
    </row>
    <row r="161" spans="1:3" s="47" customFormat="1" ht="12.75">
      <c r="A161" s="34"/>
      <c r="B161" s="46" t="s">
        <v>245</v>
      </c>
      <c r="C161" s="76">
        <v>248.37</v>
      </c>
    </row>
    <row r="162" spans="1:3" s="47" customFormat="1" ht="12.75">
      <c r="A162" s="34"/>
      <c r="B162" s="46" t="s">
        <v>246</v>
      </c>
      <c r="C162" s="76">
        <v>564</v>
      </c>
    </row>
    <row r="163" spans="1:3" s="47" customFormat="1" ht="12.75">
      <c r="A163" s="34"/>
      <c r="B163" s="52" t="s">
        <v>247</v>
      </c>
      <c r="C163" s="76">
        <v>31.007599999999996</v>
      </c>
    </row>
    <row r="164" spans="1:3" s="47" customFormat="1" ht="12.75">
      <c r="A164" s="34"/>
      <c r="B164" s="46" t="s">
        <v>248</v>
      </c>
      <c r="C164" s="76">
        <v>809.12</v>
      </c>
    </row>
    <row r="165" spans="1:3" s="47" customFormat="1" ht="12.75">
      <c r="A165" s="34"/>
      <c r="B165" s="46" t="s">
        <v>249</v>
      </c>
      <c r="C165" s="76">
        <v>80.24</v>
      </c>
    </row>
    <row r="166" spans="1:3" s="47" customFormat="1" ht="12.75">
      <c r="A166" s="34"/>
      <c r="B166" s="52" t="s">
        <v>250</v>
      </c>
      <c r="C166" s="76">
        <v>42.13</v>
      </c>
    </row>
    <row r="167" spans="1:3" s="47" customFormat="1" ht="12.75">
      <c r="A167" s="34"/>
      <c r="B167" s="52" t="s">
        <v>251</v>
      </c>
      <c r="C167" s="76">
        <v>271.64</v>
      </c>
    </row>
    <row r="168" spans="1:3" s="47" customFormat="1" ht="12.75">
      <c r="A168" s="34"/>
      <c r="B168" s="52" t="s">
        <v>252</v>
      </c>
      <c r="C168" s="76">
        <v>282</v>
      </c>
    </row>
    <row r="169" spans="1:3" s="47" customFormat="1" ht="12.75">
      <c r="A169" s="34"/>
      <c r="B169" s="52" t="s">
        <v>253</v>
      </c>
      <c r="C169" s="76">
        <v>158.877</v>
      </c>
    </row>
    <row r="170" spans="1:3" s="47" customFormat="1" ht="12.75">
      <c r="A170" s="34"/>
      <c r="B170" s="46" t="s">
        <v>254</v>
      </c>
      <c r="C170" s="76">
        <v>1221.4</v>
      </c>
    </row>
    <row r="171" spans="1:3" s="47" customFormat="1" ht="12.75">
      <c r="A171" s="34"/>
      <c r="B171" s="46" t="s">
        <v>255</v>
      </c>
      <c r="C171" s="76">
        <v>3444.21</v>
      </c>
    </row>
    <row r="172" spans="1:3" s="47" customFormat="1" ht="12.75">
      <c r="A172" s="34"/>
      <c r="B172" s="46" t="s">
        <v>256</v>
      </c>
      <c r="C172" s="76">
        <v>310.2</v>
      </c>
    </row>
    <row r="173" spans="1:3" s="47" customFormat="1" ht="12.75">
      <c r="A173" s="34"/>
      <c r="B173" s="53" t="s">
        <v>152</v>
      </c>
      <c r="C173" s="76">
        <v>13788.105000000001</v>
      </c>
    </row>
    <row r="174" spans="1:3" s="47" customFormat="1" ht="12.75">
      <c r="A174" s="34"/>
      <c r="B174" s="46" t="s">
        <v>257</v>
      </c>
      <c r="C174" s="76">
        <v>310.2</v>
      </c>
    </row>
    <row r="175" spans="1:3" s="47" customFormat="1" ht="12.75">
      <c r="A175" s="34"/>
      <c r="B175" s="46" t="s">
        <v>258</v>
      </c>
      <c r="C175" s="76">
        <v>82.08</v>
      </c>
    </row>
    <row r="176" spans="1:3" s="47" customFormat="1" ht="12.75">
      <c r="A176" s="34"/>
      <c r="B176" s="36" t="s">
        <v>259</v>
      </c>
      <c r="C176" s="76">
        <v>1096.5</v>
      </c>
    </row>
    <row r="177" spans="1:3" s="47" customFormat="1" ht="12.75">
      <c r="A177" s="34"/>
      <c r="B177" s="36" t="s">
        <v>260</v>
      </c>
      <c r="C177" s="76">
        <v>92.03399999999999</v>
      </c>
    </row>
    <row r="178" spans="1:3" s="47" customFormat="1" ht="12.75">
      <c r="A178" s="34"/>
      <c r="B178" s="36" t="s">
        <v>261</v>
      </c>
      <c r="C178" s="76">
        <v>687.561</v>
      </c>
    </row>
    <row r="179" spans="1:3" s="47" customFormat="1" ht="12.75">
      <c r="A179" s="34"/>
      <c r="B179" s="36" t="s">
        <v>262</v>
      </c>
      <c r="C179" s="76">
        <v>645</v>
      </c>
    </row>
    <row r="180" spans="1:3" s="47" customFormat="1" ht="12.75">
      <c r="A180" s="34"/>
      <c r="B180" s="36" t="s">
        <v>263</v>
      </c>
      <c r="C180" s="76">
        <v>858.2275999999999</v>
      </c>
    </row>
    <row r="181" spans="1:3" s="47" customFormat="1" ht="12.75">
      <c r="A181" s="34"/>
      <c r="B181" s="36" t="s">
        <v>264</v>
      </c>
      <c r="C181" s="76">
        <v>40</v>
      </c>
    </row>
    <row r="182" spans="1:3" s="47" customFormat="1" ht="12.75">
      <c r="A182" s="48"/>
      <c r="B182" s="36" t="s">
        <v>265</v>
      </c>
      <c r="C182" s="76">
        <v>230.67</v>
      </c>
    </row>
    <row r="183" spans="1:3" s="47" customFormat="1" ht="12.75">
      <c r="A183" s="48"/>
      <c r="B183" s="36" t="s">
        <v>266</v>
      </c>
      <c r="C183" s="76">
        <v>1036.68</v>
      </c>
    </row>
    <row r="184" spans="1:3" s="47" customFormat="1" ht="12.75">
      <c r="A184" s="48"/>
      <c r="B184" s="37" t="s">
        <v>267</v>
      </c>
      <c r="C184" s="76">
        <v>283.96</v>
      </c>
    </row>
    <row r="185" spans="1:3" s="47" customFormat="1" ht="12.75">
      <c r="A185" s="48"/>
      <c r="B185" s="36" t="s">
        <v>268</v>
      </c>
      <c r="C185" s="76">
        <v>288.57239999999996</v>
      </c>
    </row>
    <row r="186" spans="1:3" s="47" customFormat="1" ht="12.75">
      <c r="A186" s="48"/>
      <c r="B186" s="36" t="s">
        <v>269</v>
      </c>
      <c r="C186" s="76">
        <v>488.56</v>
      </c>
    </row>
    <row r="187" spans="1:3" s="47" customFormat="1" ht="12.75">
      <c r="A187" s="34"/>
      <c r="B187" s="3" t="s">
        <v>270</v>
      </c>
      <c r="C187" s="76">
        <v>80</v>
      </c>
    </row>
    <row r="188" spans="1:3" s="47" customFormat="1" ht="12.75">
      <c r="A188" s="34"/>
      <c r="B188" s="54" t="s">
        <v>271</v>
      </c>
      <c r="C188" s="76">
        <v>137.78099999999998</v>
      </c>
    </row>
    <row r="189" spans="1:3" s="47" customFormat="1" ht="12.75">
      <c r="A189" s="34"/>
      <c r="B189" s="54" t="s">
        <v>272</v>
      </c>
      <c r="C189" s="76">
        <v>577</v>
      </c>
    </row>
    <row r="190" spans="1:3" s="47" customFormat="1" ht="12.75">
      <c r="A190" s="34"/>
      <c r="B190" s="55" t="s">
        <v>273</v>
      </c>
      <c r="C190" s="76">
        <v>1412.48</v>
      </c>
    </row>
    <row r="191" spans="1:3" s="8" customFormat="1" ht="12.75">
      <c r="A191" s="20"/>
      <c r="B191" s="39" t="s">
        <v>121</v>
      </c>
      <c r="C191" s="77">
        <v>69145.73060000001</v>
      </c>
    </row>
    <row r="192" spans="1:3" s="10" customFormat="1" ht="12.75">
      <c r="A192" s="22"/>
      <c r="B192" s="39" t="s">
        <v>15</v>
      </c>
      <c r="C192" s="77">
        <v>407455.347</v>
      </c>
    </row>
    <row r="193" spans="1:3" s="10" customFormat="1" ht="12.75">
      <c r="A193" s="22" t="s">
        <v>154</v>
      </c>
      <c r="B193" s="39" t="s">
        <v>274</v>
      </c>
      <c r="C193" s="77">
        <v>1513763.9611000002</v>
      </c>
    </row>
    <row r="194" spans="1:3" s="10" customFormat="1" ht="12.75" hidden="1">
      <c r="A194" s="56"/>
      <c r="B194" s="57" t="s">
        <v>275</v>
      </c>
      <c r="C194" s="73"/>
    </row>
    <row r="195" spans="1:3" s="10" customFormat="1" ht="13.5" hidden="1" thickBot="1">
      <c r="A195" s="58"/>
      <c r="B195" s="59" t="s">
        <v>276</v>
      </c>
      <c r="C195" s="73"/>
    </row>
    <row r="196" spans="1:3" ht="12.75">
      <c r="A196" s="3"/>
      <c r="B196" s="4" t="s">
        <v>20</v>
      </c>
      <c r="C196" s="7">
        <v>1588464.12</v>
      </c>
    </row>
    <row r="197" spans="1:3" s="2" customFormat="1" ht="12.75">
      <c r="A197" s="5"/>
      <c r="B197" s="6" t="s">
        <v>21</v>
      </c>
      <c r="C197" s="7">
        <f>C196-C193</f>
        <v>74700.15889999992</v>
      </c>
    </row>
    <row r="198" s="10" customFormat="1" ht="12.75">
      <c r="C198" s="73"/>
    </row>
    <row r="199" s="10" customFormat="1" ht="12.75">
      <c r="C199" s="73"/>
    </row>
    <row r="200" s="10" customFormat="1" ht="12.75">
      <c r="C200" s="73"/>
    </row>
    <row r="201" s="10" customFormat="1" ht="12.75">
      <c r="C201" s="73"/>
    </row>
    <row r="202" s="10" customFormat="1" ht="12.75">
      <c r="C202" s="73"/>
    </row>
    <row r="203" s="10" customFormat="1" ht="12.75">
      <c r="C203" s="73"/>
    </row>
    <row r="204" s="10" customFormat="1" ht="12.75">
      <c r="C204" s="73"/>
    </row>
    <row r="205" spans="1:2" ht="12.75">
      <c r="A205" s="60"/>
      <c r="B205" s="60"/>
    </row>
    <row r="206" spans="1:2" ht="12.75">
      <c r="A206" s="60"/>
      <c r="B206" s="60"/>
    </row>
    <row r="207" spans="1:2" ht="12.75">
      <c r="A207" s="60"/>
      <c r="B207" s="60"/>
    </row>
    <row r="208" spans="1:2" ht="12.75" customHeight="1" hidden="1">
      <c r="A208" s="60"/>
      <c r="B208" s="60"/>
    </row>
    <row r="209" ht="12.75" hidden="1">
      <c r="B209" s="61" t="s">
        <v>277</v>
      </c>
    </row>
    <row r="210" ht="12.75" hidden="1"/>
    <row r="211" spans="1:2" ht="12.75" hidden="1">
      <c r="A211" s="62" t="s">
        <v>155</v>
      </c>
      <c r="B211" s="63" t="s">
        <v>156</v>
      </c>
    </row>
    <row r="212" spans="1:2" ht="12.75" hidden="1">
      <c r="A212" s="64" t="s">
        <v>157</v>
      </c>
      <c r="B212" s="65" t="s">
        <v>158</v>
      </c>
    </row>
    <row r="213" spans="1:2" ht="12.75" hidden="1">
      <c r="A213" s="64" t="s">
        <v>159</v>
      </c>
      <c r="B213" s="3" t="s">
        <v>160</v>
      </c>
    </row>
    <row r="214" spans="1:2" ht="12.75" hidden="1">
      <c r="A214" s="64" t="s">
        <v>161</v>
      </c>
      <c r="B214" s="3" t="s">
        <v>162</v>
      </c>
    </row>
    <row r="215" spans="1:2" ht="12.75" hidden="1">
      <c r="A215" s="64" t="s">
        <v>163</v>
      </c>
      <c r="B215" s="3" t="s">
        <v>164</v>
      </c>
    </row>
    <row r="216" spans="1:2" ht="12.75" hidden="1">
      <c r="A216" s="64" t="s">
        <v>103</v>
      </c>
      <c r="B216" s="3" t="s">
        <v>165</v>
      </c>
    </row>
    <row r="217" spans="1:2" ht="12.75" hidden="1">
      <c r="A217" s="64" t="s">
        <v>13</v>
      </c>
      <c r="B217" s="3" t="s">
        <v>278</v>
      </c>
    </row>
    <row r="218" spans="1:2" ht="12.75" hidden="1">
      <c r="A218" s="64" t="s">
        <v>11</v>
      </c>
      <c r="B218" s="3" t="s">
        <v>166</v>
      </c>
    </row>
    <row r="219" spans="1:2" ht="39" hidden="1">
      <c r="A219" s="64" t="s">
        <v>167</v>
      </c>
      <c r="B219" s="65" t="s">
        <v>168</v>
      </c>
    </row>
    <row r="220" spans="1:2" ht="26.25" hidden="1">
      <c r="A220" s="64" t="s">
        <v>169</v>
      </c>
      <c r="B220" s="65" t="s">
        <v>170</v>
      </c>
    </row>
    <row r="221" spans="1:2" ht="12.75" hidden="1">
      <c r="A221" s="64" t="s">
        <v>153</v>
      </c>
      <c r="B221" s="3" t="s">
        <v>171</v>
      </c>
    </row>
    <row r="222" spans="1:2" ht="12.75" hidden="1">
      <c r="A222" s="64" t="s">
        <v>172</v>
      </c>
      <c r="B222" s="3" t="s">
        <v>173</v>
      </c>
    </row>
    <row r="223" spans="1:2" ht="12.75" hidden="1">
      <c r="A223" s="64" t="s">
        <v>174</v>
      </c>
      <c r="B223" s="3" t="s">
        <v>175</v>
      </c>
    </row>
    <row r="224" spans="1:2" ht="12.75" hidden="1">
      <c r="A224" s="64" t="s">
        <v>154</v>
      </c>
      <c r="B224" s="65" t="s">
        <v>176</v>
      </c>
    </row>
    <row r="225" spans="1:2" ht="12.75" hidden="1">
      <c r="A225" s="64" t="s">
        <v>177</v>
      </c>
      <c r="B225" s="65" t="s">
        <v>113</v>
      </c>
    </row>
    <row r="226" spans="1:2" ht="12.75" hidden="1">
      <c r="A226" s="64" t="s">
        <v>177</v>
      </c>
      <c r="B226" s="3" t="s">
        <v>179</v>
      </c>
    </row>
    <row r="227" spans="1:2" ht="12.75" hidden="1">
      <c r="A227" s="64" t="s">
        <v>178</v>
      </c>
      <c r="B227" s="3" t="s">
        <v>180</v>
      </c>
    </row>
    <row r="228" spans="1:2" ht="13.5" hidden="1" thickBot="1">
      <c r="A228" s="66"/>
      <c r="B228" s="67" t="s">
        <v>181</v>
      </c>
    </row>
    <row r="229" spans="1:2" ht="12.75" hidden="1">
      <c r="A229" s="68"/>
      <c r="B229" s="68" t="s">
        <v>182</v>
      </c>
    </row>
    <row r="230" spans="1:2" ht="12.75" hidden="1">
      <c r="A230" s="69"/>
      <c r="B230" s="70" t="s">
        <v>183</v>
      </c>
    </row>
    <row r="231" spans="1:2" ht="13.5" hidden="1" thickBot="1">
      <c r="A231" s="71"/>
      <c r="B231" s="72" t="s">
        <v>276</v>
      </c>
    </row>
    <row r="232" ht="12.75" hidden="1"/>
  </sheetData>
  <mergeCells count="3">
    <mergeCell ref="A39:B39"/>
    <mergeCell ref="A38:B38"/>
    <mergeCell ref="A37:B3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2018-01-19T01:29:08Z</cp:lastPrinted>
  <dcterms:created xsi:type="dcterms:W3CDTF">2018-01-15T01:18:14Z</dcterms:created>
  <dcterms:modified xsi:type="dcterms:W3CDTF">2018-02-05T09:23:22Z</dcterms:modified>
  <cp:category/>
  <cp:version/>
  <cp:contentType/>
  <cp:contentStatus/>
</cp:coreProperties>
</file>