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<sst xmlns="http://schemas.openxmlformats.org/spreadsheetml/2006/main" count="96" uniqueCount="96">
  <si>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</si>
  <si>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</si>
  <si>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</si>
  <si>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</si>
  <si>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</si>
  <si>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</si>
  <si>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</si>
  <si>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</si>
  <si>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</si>
  <si>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</si>
  <si>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</si>
  <si>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</si>
  <si>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</si>
  <si>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</si>
  <si>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</si>
  <si>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</si>
  <si>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</si>
  <si>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</si>
  <si>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</si>
  <si>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</si>
  <si>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</si>
  <si>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</si>
  <si>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</si>
  <si>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</si>
  <si>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</si>
  <si>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</si>
  <si>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</si>
  <si>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</si>
  <si>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</si>
  <si>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</si>
  <si>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</si>
  <si>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</si>
  <si>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</si>
  <si>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</si>
  <si>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</si>
  <si>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</si>
  <si>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</si>
  <si>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</si>
  <si>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</si>
  <si>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</si>
  <si>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</si>
  <si>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</si>
  <si>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</si>
  <si>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</si>
  <si>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</si>
  <si>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</si>
  <si>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</si>
  <si>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</si>
  <si>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</si>
  <si>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</si>
  <si>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</si>
  <si>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</si>
  <si>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</si>
  <si>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</si>
  <si>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</si>
  <si>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</si>
  <si>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</si>
  <si>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</si>
  <si>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</si>
  <si>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</si>
  <si>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</si>
  <si>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</si>
  <si>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</si>
  <si>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</si>
  <si>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</si>
  <si>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</si>
  <si>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</si>
  <si>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</si>
  <si>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</si>
  <si>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</si>
  <si>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</si>
  <si>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</si>
  <si>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смена энергосберегающего патрона СА19</t>
  </si>
  <si>
    <t>а</t>
  </si>
  <si>
    <t>нетканный материал</t>
  </si>
  <si>
    <t>Текущий ремонт систем водоснабжения и канализации  (непредвиденные работы)</t>
  </si>
  <si>
    <t>смена сбросного вентиля Ду 15 мм стояка отопления в подвале кв.8,10 со сваркой</t>
  </si>
  <si>
    <t>смена сбросного вентиля Ду 15 мм стояка отопления в подвале кв.11 (ст.п/сушителя) со сваркой</t>
  </si>
  <si>
    <t xml:space="preserve"> 9.3</t>
  </si>
  <si>
    <t>Текущий ремонт систем конструкт.элементов) (непредвиденные работы</t>
  </si>
  <si>
    <t>Ремонт полов л.клеток (оба подъезда)</t>
  </si>
  <si>
    <t>прочистка канализационных стояков от наледи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</si>
  <si>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</si>
  <si>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</si>
  <si>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</si>
  <si>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</si>
  <si>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</si>
  <si>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</si>
  <si>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10</t>
  </si>
  <si>
    <t xml:space="preserve">Сбор,вывоз и захоронение твердых бытовых отходов   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</si>
  <si>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</si>
  <si>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</si>
  <si>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</si>
  <si>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</si>
  <si>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</si>
  <si>
    <t>10.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</si>
</sst>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2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/>
    </xf>
    <xf numFmtId="0" fontId="0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2" fontId="4" fillId="0" borderId="8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174" fontId="2" fillId="0" borderId="9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51">
      <selection activeCell="G59" sqref="G59"/>
    </sheetView>
  </sheetViews>
  <sheetFormatPr defaultColWidth="9.00390625" defaultRowHeight="12.75"/>
  <cols>
    <col min="1" max="1" width="11.00390625" style="1" customWidth="1"/>
    <col min="2" max="2" width="63.125" style="1" customWidth="1"/>
    <col min="3" max="3" width="25.50390625" style="1" customWidth="1"/>
    <col min="4" max="16384" width="9.125" style="1" customWidth="1"/>
  </cols>
  <sheetData>
    <row r="1" spans="1:2" s="32" customFormat="1" ht="12.75">
      <c r="A1" s="53" t="s">
        <v>85</v>
      </c>
      <c r="B1" s="53"/>
    </row>
    <row r="2" spans="1:2" s="32" customFormat="1" ht="12.75" customHeight="1">
      <c r="A2" s="53" t="s">
        <v>86</v>
      </c>
      <c r="B2" s="53"/>
    </row>
    <row r="3" spans="1:2" s="32" customFormat="1" ht="12.75">
      <c r="A3" s="53" t="s">
        <v>88</v>
      </c>
      <c r="B3" s="53"/>
    </row>
    <row r="4" spans="1:2" s="32" customFormat="1" ht="12.75">
      <c r="A4" s="31"/>
      <c r="B4" s="31"/>
    </row>
    <row r="5" spans="1:3" s="36" customFormat="1" ht="12.75">
      <c r="A5" s="33"/>
      <c r="B5" s="34" t="s">
        <v>87</v>
      </c>
      <c r="C5" s="35">
        <v>-9432.667010000005</v>
      </c>
    </row>
    <row r="6" spans="1:3" ht="12.75">
      <c r="A6" s="28"/>
      <c r="B6" s="4" t="s">
        <v>0</v>
      </c>
      <c r="C6" s="6" t="s">
        <v>1</v>
      </c>
    </row>
    <row r="7" spans="1:3" ht="26.25">
      <c r="A7" s="5" t="s">
        <v>2</v>
      </c>
      <c r="B7" s="8" t="s">
        <v>3</v>
      </c>
      <c r="C7" s="9">
        <v>6156.486000000001</v>
      </c>
    </row>
    <row r="8" spans="1:3" ht="12.75">
      <c r="A8" s="10" t="s">
        <v>4</v>
      </c>
      <c r="B8" s="10" t="s">
        <v>5</v>
      </c>
      <c r="C8" s="9">
        <v>6319.088999999999</v>
      </c>
    </row>
    <row r="9" spans="1:3" ht="39">
      <c r="A9" s="10" t="s">
        <v>6</v>
      </c>
      <c r="B9" s="10" t="s">
        <v>7</v>
      </c>
      <c r="C9" s="9">
        <v>765.879</v>
      </c>
    </row>
    <row r="10" spans="1:3" ht="12.75">
      <c r="A10" s="11" t="s">
        <v>8</v>
      </c>
      <c r="B10" s="8" t="s">
        <v>89</v>
      </c>
      <c r="C10" s="9">
        <v>21642.95700000001</v>
      </c>
    </row>
    <row r="11" spans="1:3" ht="12.75">
      <c r="A11" s="5">
        <v>1.8</v>
      </c>
      <c r="B11" s="10" t="s">
        <v>9</v>
      </c>
      <c r="C11" s="9">
        <v>1141.21</v>
      </c>
    </row>
    <row r="12" spans="1:3" ht="12.75">
      <c r="A12" s="5"/>
      <c r="B12" s="12" t="s">
        <v>10</v>
      </c>
      <c r="C12" s="13">
        <f>SUM(C7:C11)</f>
        <v>36025.62100000001</v>
      </c>
    </row>
    <row r="13" spans="1:3" ht="26.25">
      <c r="A13" s="14"/>
      <c r="B13" s="7" t="s">
        <v>11</v>
      </c>
      <c r="C13" s="9"/>
    </row>
    <row r="14" spans="1:3" ht="12.75">
      <c r="A14" s="5" t="s">
        <v>12</v>
      </c>
      <c r="B14" s="8" t="s">
        <v>13</v>
      </c>
      <c r="C14" s="16">
        <v>638.154</v>
      </c>
    </row>
    <row r="15" spans="1:3" ht="12.75">
      <c r="A15" s="17" t="s">
        <v>14</v>
      </c>
      <c r="B15" s="8" t="s">
        <v>15</v>
      </c>
      <c r="C15" s="16">
        <v>552</v>
      </c>
    </row>
    <row r="16" spans="1:3" ht="12.75">
      <c r="A16" s="17" t="s">
        <v>16</v>
      </c>
      <c r="B16" s="8" t="s">
        <v>17</v>
      </c>
      <c r="C16" s="16">
        <v>231.84</v>
      </c>
    </row>
    <row r="17" spans="1:3" ht="12.75">
      <c r="A17" s="17" t="s">
        <v>18</v>
      </c>
      <c r="B17" s="8" t="s">
        <v>19</v>
      </c>
      <c r="C17" s="16">
        <v>1848.72</v>
      </c>
    </row>
    <row r="18" spans="1:3" ht="12.75">
      <c r="A18" s="17" t="s">
        <v>20</v>
      </c>
      <c r="B18" s="8" t="s">
        <v>21</v>
      </c>
      <c r="C18" s="16">
        <v>9463.68</v>
      </c>
    </row>
    <row r="19" spans="1:3" ht="12.75">
      <c r="A19" s="17" t="s">
        <v>22</v>
      </c>
      <c r="B19" s="8" t="s">
        <v>23</v>
      </c>
      <c r="C19" s="16">
        <v>544.98</v>
      </c>
    </row>
    <row r="20" spans="1:3" ht="26.25">
      <c r="A20" s="18" t="s">
        <v>24</v>
      </c>
      <c r="B20" s="8" t="s">
        <v>25</v>
      </c>
      <c r="C20" s="16">
        <v>900</v>
      </c>
    </row>
    <row r="21" spans="1:3" ht="28.5" customHeight="1">
      <c r="A21" s="18" t="s">
        <v>26</v>
      </c>
      <c r="B21" s="8" t="s">
        <v>27</v>
      </c>
      <c r="C21" s="16">
        <v>102</v>
      </c>
    </row>
    <row r="22" spans="1:3" ht="26.25">
      <c r="A22" s="18" t="s">
        <v>28</v>
      </c>
      <c r="B22" s="8" t="s">
        <v>29</v>
      </c>
      <c r="C22" s="16">
        <v>2499.84</v>
      </c>
    </row>
    <row r="23" spans="1:3" ht="15.75" customHeight="1">
      <c r="A23" s="18" t="s">
        <v>30</v>
      </c>
      <c r="B23" s="8" t="s">
        <v>31</v>
      </c>
      <c r="C23" s="16">
        <v>1070.88</v>
      </c>
    </row>
    <row r="24" spans="1:3" ht="12.75">
      <c r="A24" s="5"/>
      <c r="B24" s="12" t="s">
        <v>32</v>
      </c>
      <c r="C24" s="13">
        <f>SUM(C14:C23)</f>
        <v>17852.094</v>
      </c>
    </row>
    <row r="25" spans="1:3" ht="26.25">
      <c r="A25" s="15"/>
      <c r="B25" s="19" t="s">
        <v>33</v>
      </c>
      <c r="C25" s="16"/>
    </row>
    <row r="26" spans="1:3" ht="26.25">
      <c r="A26" s="5" t="s">
        <v>34</v>
      </c>
      <c r="B26" s="8" t="s">
        <v>35</v>
      </c>
      <c r="C26" s="16">
        <v>14672.46</v>
      </c>
    </row>
    <row r="27" spans="1:3" ht="12.75">
      <c r="A27" s="18" t="s">
        <v>36</v>
      </c>
      <c r="B27" s="8" t="s">
        <v>37</v>
      </c>
      <c r="C27" s="16">
        <v>44.29</v>
      </c>
    </row>
    <row r="28" spans="1:3" ht="12.75">
      <c r="A28" s="5"/>
      <c r="B28" s="12" t="s">
        <v>38</v>
      </c>
      <c r="C28" s="13">
        <f>SUM(C26:C27)</f>
        <v>14716.75</v>
      </c>
    </row>
    <row r="29" spans="1:3" ht="12.75">
      <c r="A29" s="15"/>
      <c r="B29" s="7" t="s">
        <v>39</v>
      </c>
      <c r="C29" s="16"/>
    </row>
    <row r="30" spans="1:3" ht="26.25">
      <c r="A30" s="5" t="s">
        <v>40</v>
      </c>
      <c r="B30" s="8" t="s">
        <v>41</v>
      </c>
      <c r="C30" s="16">
        <v>779.1190000000001</v>
      </c>
    </row>
    <row r="31" spans="1:3" s="2" customFormat="1" ht="30" customHeight="1">
      <c r="A31" s="20" t="s">
        <v>42</v>
      </c>
      <c r="B31" s="8" t="s">
        <v>43</v>
      </c>
      <c r="C31" s="21">
        <v>3002.7360000000003</v>
      </c>
    </row>
    <row r="32" spans="1:3" s="2" customFormat="1" ht="39" customHeight="1">
      <c r="A32" s="20" t="s">
        <v>44</v>
      </c>
      <c r="B32" s="8" t="s">
        <v>45</v>
      </c>
      <c r="C32" s="21">
        <v>2252.052</v>
      </c>
    </row>
    <row r="33" spans="1:3" s="2" customFormat="1" ht="16.5" customHeight="1">
      <c r="A33" s="20" t="s">
        <v>46</v>
      </c>
      <c r="B33" s="8" t="s">
        <v>47</v>
      </c>
      <c r="C33" s="21">
        <v>683.25</v>
      </c>
    </row>
    <row r="34" spans="1:3" s="2" customFormat="1" ht="27.75" customHeight="1">
      <c r="A34" s="20" t="s">
        <v>48</v>
      </c>
      <c r="B34" s="8" t="s">
        <v>49</v>
      </c>
      <c r="C34" s="21">
        <v>4344.868</v>
      </c>
    </row>
    <row r="35" spans="1:3" ht="12.75">
      <c r="A35" s="5"/>
      <c r="B35" s="12" t="s">
        <v>50</v>
      </c>
      <c r="C35" s="13">
        <f>SUM(C30:C34)</f>
        <v>11062.025000000001</v>
      </c>
    </row>
    <row r="36" spans="1:3" ht="26.25">
      <c r="A36" s="22" t="s">
        <v>51</v>
      </c>
      <c r="B36" s="12" t="s">
        <v>52</v>
      </c>
      <c r="C36" s="16">
        <v>6073.716</v>
      </c>
    </row>
    <row r="37" spans="1:3" ht="18.75" customHeight="1">
      <c r="A37" s="22" t="s">
        <v>53</v>
      </c>
      <c r="B37" s="12" t="s">
        <v>54</v>
      </c>
      <c r="C37" s="16">
        <v>1569.6119999999999</v>
      </c>
    </row>
    <row r="38" spans="1:3" ht="15" customHeight="1">
      <c r="A38" s="22"/>
      <c r="B38" s="12" t="s">
        <v>55</v>
      </c>
      <c r="C38" s="13">
        <f>SUM(C36:C37)</f>
        <v>7643.328</v>
      </c>
    </row>
    <row r="39" spans="1:3" ht="12.75">
      <c r="A39" s="22" t="s">
        <v>56</v>
      </c>
      <c r="B39" s="12" t="s">
        <v>57</v>
      </c>
      <c r="C39" s="13">
        <v>837.144</v>
      </c>
    </row>
    <row r="40" spans="1:3" ht="18" customHeight="1">
      <c r="A40" s="22" t="s">
        <v>58</v>
      </c>
      <c r="B40" s="12" t="s">
        <v>59</v>
      </c>
      <c r="C40" s="13">
        <v>802.3536</v>
      </c>
    </row>
    <row r="41" spans="1:3" ht="12.75">
      <c r="A41" s="23"/>
      <c r="B41" s="24" t="s">
        <v>60</v>
      </c>
      <c r="C41" s="16"/>
    </row>
    <row r="42" spans="1:3" ht="12.75">
      <c r="A42" s="5" t="s">
        <v>61</v>
      </c>
      <c r="B42" s="10" t="s">
        <v>62</v>
      </c>
      <c r="C42" s="16">
        <v>2889.72</v>
      </c>
    </row>
    <row r="43" spans="1:3" ht="25.5" customHeight="1">
      <c r="A43" s="5" t="s">
        <v>63</v>
      </c>
      <c r="B43" s="10" t="s">
        <v>64</v>
      </c>
      <c r="C43" s="16">
        <v>2889.72</v>
      </c>
    </row>
    <row r="44" spans="1:3" ht="30" customHeight="1">
      <c r="A44" s="5"/>
      <c r="B44" s="10" t="s">
        <v>65</v>
      </c>
      <c r="C44" s="16">
        <v>2675.64</v>
      </c>
    </row>
    <row r="45" spans="1:3" ht="32.25" customHeight="1">
      <c r="A45" s="5"/>
      <c r="B45" s="10" t="s">
        <v>66</v>
      </c>
      <c r="C45" s="16">
        <v>2675.64</v>
      </c>
    </row>
    <row r="46" spans="1:3" ht="27.75" customHeight="1">
      <c r="A46" s="5"/>
      <c r="B46" s="10" t="s">
        <v>67</v>
      </c>
      <c r="C46" s="16">
        <v>2675.64</v>
      </c>
    </row>
    <row r="47" spans="1:3" ht="17.25" customHeight="1">
      <c r="A47" s="5"/>
      <c r="B47" s="12" t="s">
        <v>68</v>
      </c>
      <c r="C47" s="13">
        <f>SUM(C42:C46)</f>
        <v>13806.359999999999</v>
      </c>
    </row>
    <row r="48" spans="1:3" ht="12.75">
      <c r="A48" s="15"/>
      <c r="B48" s="7" t="s">
        <v>69</v>
      </c>
      <c r="C48" s="16"/>
    </row>
    <row r="49" spans="1:3" ht="26.25">
      <c r="A49" s="5" t="s">
        <v>70</v>
      </c>
      <c r="B49" s="12" t="s">
        <v>71</v>
      </c>
      <c r="C49" s="16"/>
    </row>
    <row r="50" spans="1:3" ht="12.75">
      <c r="A50" s="5"/>
      <c r="B50" s="25" t="s">
        <v>72</v>
      </c>
      <c r="C50" s="16">
        <v>349.35</v>
      </c>
    </row>
    <row r="51" spans="1:3" ht="12.75">
      <c r="A51" s="26" t="s">
        <v>73</v>
      </c>
      <c r="B51" s="25" t="s">
        <v>74</v>
      </c>
      <c r="C51" s="16">
        <v>8.427</v>
      </c>
    </row>
    <row r="52" spans="1:3" ht="26.25">
      <c r="A52" s="5"/>
      <c r="B52" s="12" t="s">
        <v>75</v>
      </c>
      <c r="C52" s="16"/>
    </row>
    <row r="53" spans="1:3" ht="26.25">
      <c r="A53" s="5"/>
      <c r="B53" s="27" t="s">
        <v>76</v>
      </c>
      <c r="C53" s="16">
        <v>918.01</v>
      </c>
    </row>
    <row r="54" spans="1:3" ht="29.25" customHeight="1">
      <c r="A54" s="5"/>
      <c r="B54" s="27" t="s">
        <v>77</v>
      </c>
      <c r="C54" s="16">
        <v>918.01</v>
      </c>
    </row>
    <row r="55" spans="1:3" ht="26.25">
      <c r="A55" s="5" t="s">
        <v>78</v>
      </c>
      <c r="B55" s="12" t="s">
        <v>79</v>
      </c>
      <c r="C55" s="16"/>
    </row>
    <row r="56" spans="1:3" ht="12.75">
      <c r="A56" s="25"/>
      <c r="B56" s="29" t="s">
        <v>80</v>
      </c>
      <c r="C56" s="16">
        <v>47558.111999999994</v>
      </c>
    </row>
    <row r="57" spans="1:3" ht="12.75">
      <c r="A57" s="5"/>
      <c r="B57" s="30" t="s">
        <v>81</v>
      </c>
      <c r="C57" s="16">
        <v>268.92</v>
      </c>
    </row>
    <row r="58" spans="1:3" ht="12.75">
      <c r="A58" s="3"/>
      <c r="B58" s="12" t="s">
        <v>82</v>
      </c>
      <c r="C58" s="13">
        <f>SUM(C50:C57)</f>
        <v>50020.82899999999</v>
      </c>
    </row>
    <row r="59" spans="1:3" ht="13.5" thickBot="1">
      <c r="A59" s="40"/>
      <c r="B59" s="41" t="s">
        <v>83</v>
      </c>
      <c r="C59" s="42">
        <v>28525.99200000001</v>
      </c>
    </row>
    <row r="60" spans="1:3" ht="13.5" thickBot="1">
      <c r="A60" s="44" t="s">
        <v>95</v>
      </c>
      <c r="B60" s="45" t="s">
        <v>84</v>
      </c>
      <c r="C60" s="46">
        <v>181292.49659999998</v>
      </c>
    </row>
    <row r="61" spans="1:3" s="38" customFormat="1" ht="12.75">
      <c r="A61" s="47"/>
      <c r="B61" s="43" t="s">
        <v>93</v>
      </c>
      <c r="C61" s="48">
        <v>163308</v>
      </c>
    </row>
    <row r="62" spans="1:3" s="38" customFormat="1" ht="12.75">
      <c r="A62" s="25"/>
      <c r="B62" s="49" t="s">
        <v>94</v>
      </c>
      <c r="C62" s="37">
        <v>162888.1</v>
      </c>
    </row>
    <row r="63" spans="1:3" s="32" customFormat="1" ht="12.75">
      <c r="A63" s="50"/>
      <c r="B63" s="49" t="s">
        <v>90</v>
      </c>
      <c r="C63" s="39">
        <v>18557.77</v>
      </c>
    </row>
    <row r="64" spans="1:3" ht="12.75">
      <c r="A64" s="51"/>
      <c r="B64" s="52" t="s">
        <v>91</v>
      </c>
      <c r="C64" s="13">
        <f>C61+C63-C60</f>
        <v>573.2734000000055</v>
      </c>
    </row>
    <row r="65" spans="1:3" ht="12.75">
      <c r="A65" s="51"/>
      <c r="B65" s="52" t="s">
        <v>92</v>
      </c>
      <c r="C65" s="13">
        <f>C64+C5</f>
        <v>-8859.39361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2019-02-04T07:00:41Z</dcterms:created>
  <dcterms:modified xsi:type="dcterms:W3CDTF">2019-02-15T01:18:05Z</dcterms:modified>
  <cp:category/>
  <cp:version/>
  <cp:contentType/>
  <cp:contentStatus/>
</cp:coreProperties>
</file>