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0" i="1"/>
  <c r="C79"/>
</calcChain>
</file>

<file path=xl/sharedStrings.xml><?xml version="1.0" encoding="utf-8"?>
<sst xmlns="http://schemas.openxmlformats.org/spreadsheetml/2006/main" count="116" uniqueCount="115">
  <si>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</si>
  <si>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</si>
  <si>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</si>
  <si>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</si>
  <si>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</si>
  <si>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</si>
  <si>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</si>
  <si>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</si>
  <si>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</si>
  <si>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</si>
  <si>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</si>
  <si>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</si>
  <si>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</si>
  <si>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</si>
  <si>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</si>
  <si>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</si>
  <si>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</si>
  <si>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</si>
  <si>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</si>
  <si>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</si>
  <si>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</si>
  <si>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</si>
  <si>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</si>
  <si>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</si>
  <si>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</si>
  <si>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</si>
  <si>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проездов, очистка территории от уплотненного снега толщиной 20см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</si>
  <si>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</si>
  <si>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</si>
  <si>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</si>
  <si>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</si>
  <si>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</si>
  <si>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</si>
  <si>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</si>
  <si>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</si>
  <si>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</si>
  <si>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</si>
  <si>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</si>
  <si>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</si>
  <si>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</si>
  <si>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</si>
  <si>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</si>
  <si>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</si>
  <si>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</si>
  <si>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</si>
  <si>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</si>
  <si>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</si>
  <si>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</si>
  <si>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</si>
  <si>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</si>
  <si>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</si>
  <si>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</si>
  <si>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</si>
  <si>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</si>
  <si>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</si>
  <si>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</si>
  <si>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</si>
  <si>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</si>
  <si>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</si>
  <si>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</si>
  <si>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</si>
  <si>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</si>
  <si>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</si>
  <si>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</si>
  <si>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</si>
  <si>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</si>
  <si>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</si>
  <si>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</si>
  <si>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</si>
  <si>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</si>
  <si>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</si>
  <si>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</si>
  <si>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</si>
  <si>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</si>
  <si>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</si>
  <si>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</si>
  <si>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</si>
  <si>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эл. патрона тамбур</t>
  </si>
  <si>
    <t xml:space="preserve">замена  автоматич.выключателя 16 А </t>
  </si>
  <si>
    <t xml:space="preserve"> 9.2</t>
  </si>
  <si>
    <t>Текущий ремонт систем водоснабжения и водоотведения (непредвиденные работы)</t>
  </si>
  <si>
    <t>отогрев перемерзшего стояка отопления (газ для плитки), тамбур</t>
  </si>
  <si>
    <t>утепление стояка отопления в тамбуре нетканным полотном</t>
  </si>
  <si>
    <t xml:space="preserve">устранение засора стояка, коллектора, выпуска канализационного колодца </t>
  </si>
  <si>
    <t>устранение засора стояка, коллектора, выпуска канализационного колодца</t>
  </si>
  <si>
    <t>замена насоса в ИТП:</t>
  </si>
  <si>
    <t>а</t>
  </si>
  <si>
    <t>установка насоса FRAP</t>
  </si>
  <si>
    <t>б</t>
  </si>
  <si>
    <t>установка прокладки-кольцо</t>
  </si>
  <si>
    <t>в</t>
  </si>
  <si>
    <t>установка кабеля АВВГ 2*2,5</t>
  </si>
  <si>
    <t>г</t>
  </si>
  <si>
    <t>установка вилки прямой сз белая 16А 250В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</si>
  <si>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</si>
  <si>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</si>
  <si>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</si>
  <si>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покраска контейнеров на площадках ТБО и мусорокамерах с нанесением трафарета</t>
  </si>
  <si>
    <t>установка пружины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</si>
  <si>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</si>
  <si>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</si>
  <si>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</si>
  <si>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</si>
  <si>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</si>
  <si>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</si>
  <si>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2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</si>
  <si>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</si>
  <si>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</si>
  <si>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</si>
  <si>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</si>
  <si>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3.2</t>
  </si>
  <si>
    <t xml:space="preserve"> 8.3</t>
  </si>
  <si>
    <t xml:space="preserve"> 8.4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</si>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</sst>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5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workbookViewId="0">
      <selection activeCell="B5" sqref="B5"/>
    </sheetView>
  </sheetViews>
  <sheetFormatPr defaultColWidth="9.5546875" defaultRowHeight="13.8"/>
  <cols>
    <col min="1" max="1" width="9" style="33" customWidth="1"/>
    <col min="2" max="2" width="61.5546875" style="9" customWidth="1"/>
    <col min="3" max="3" width="21.88671875" style="9" customWidth="1"/>
    <col min="4" max="197" width="9.109375" style="9" customWidth="1"/>
    <col min="198" max="198" width="4" style="9" customWidth="1"/>
    <col min="199" max="199" width="49.5546875" style="9" customWidth="1"/>
    <col min="200" max="200" width="8.44140625" style="9" customWidth="1"/>
    <col min="201" max="201" width="7.33203125" style="9" customWidth="1"/>
    <col min="202" max="202" width="8.109375" style="9" customWidth="1"/>
    <col min="203" max="203" width="6.88671875" style="9" customWidth="1"/>
    <col min="204" max="204" width="9" style="9" customWidth="1"/>
    <col min="205" max="205" width="9.109375" style="9" customWidth="1"/>
    <col min="206" max="206" width="9.33203125" style="9" customWidth="1"/>
    <col min="207" max="207" width="7.44140625" style="9" customWidth="1"/>
    <col min="208" max="208" width="7.5546875" style="9" customWidth="1"/>
    <col min="209" max="211" width="7.44140625" style="9" customWidth="1"/>
    <col min="212" max="212" width="7.5546875" style="9" customWidth="1"/>
    <col min="213" max="213" width="7.6640625" style="9" customWidth="1"/>
    <col min="214" max="214" width="8.44140625" style="9" customWidth="1"/>
    <col min="215" max="215" width="8.6640625" style="9" customWidth="1"/>
    <col min="216" max="216" width="8.88671875" style="9" customWidth="1"/>
    <col min="217" max="217" width="8.6640625" style="9" customWidth="1"/>
    <col min="218" max="218" width="0.33203125" style="9" customWidth="1"/>
    <col min="219" max="253" width="9.109375" style="9" customWidth="1"/>
    <col min="254" max="254" width="12" style="9" customWidth="1"/>
    <col min="255" max="255" width="9.109375" style="9" customWidth="1"/>
    <col min="256" max="16384" width="9.5546875" style="9"/>
  </cols>
  <sheetData>
    <row r="1" spans="1:3" s="1" customFormat="1">
      <c r="A1" s="37" t="s">
        <v>103</v>
      </c>
      <c r="B1" s="37"/>
    </row>
    <row r="2" spans="1:3" s="1" customFormat="1" ht="12.75" customHeight="1">
      <c r="A2" s="37" t="s">
        <v>104</v>
      </c>
      <c r="B2" s="37"/>
    </row>
    <row r="3" spans="1:3" s="1" customFormat="1">
      <c r="A3" s="37" t="s">
        <v>105</v>
      </c>
      <c r="B3" s="37"/>
    </row>
    <row r="4" spans="1:3" s="1" customFormat="1">
      <c r="A4" s="2"/>
      <c r="B4" s="2"/>
    </row>
    <row r="5" spans="1:3" s="5" customFormat="1">
      <c r="A5" s="24"/>
      <c r="B5" s="3" t="s">
        <v>114</v>
      </c>
      <c r="C5" s="4">
        <v>-14036.69</v>
      </c>
    </row>
    <row r="6" spans="1:3">
      <c r="A6" s="25"/>
      <c r="B6" s="8" t="s">
        <v>0</v>
      </c>
      <c r="C6" s="7"/>
    </row>
    <row r="7" spans="1:3">
      <c r="A7" s="26" t="s">
        <v>1</v>
      </c>
      <c r="B7" s="7" t="s">
        <v>2</v>
      </c>
      <c r="C7" s="7"/>
    </row>
    <row r="8" spans="1:3" ht="16.2" customHeight="1">
      <c r="A8" s="26"/>
      <c r="B8" s="7" t="s">
        <v>3</v>
      </c>
      <c r="C8" s="20">
        <v>6775.5200000000013</v>
      </c>
    </row>
    <row r="9" spans="1:3">
      <c r="A9" s="27" t="s">
        <v>4</v>
      </c>
      <c r="B9" s="7" t="s">
        <v>5</v>
      </c>
      <c r="C9" s="20">
        <v>0</v>
      </c>
    </row>
    <row r="10" spans="1:3">
      <c r="A10" s="26"/>
      <c r="B10" s="7" t="s">
        <v>3</v>
      </c>
      <c r="C10" s="20">
        <v>5477.4720000000007</v>
      </c>
    </row>
    <row r="11" spans="1:3" ht="41.4">
      <c r="A11" s="26" t="s">
        <v>6</v>
      </c>
      <c r="B11" s="7" t="s">
        <v>7</v>
      </c>
      <c r="C11" s="20">
        <v>578.49120000000005</v>
      </c>
    </row>
    <row r="12" spans="1:3" ht="16.8" customHeight="1">
      <c r="A12" s="26" t="s">
        <v>8</v>
      </c>
      <c r="B12" s="7" t="s">
        <v>9</v>
      </c>
      <c r="C12" s="20">
        <v>45.030999999999999</v>
      </c>
    </row>
    <row r="13" spans="1:3">
      <c r="A13" s="26"/>
      <c r="B13" s="8" t="s">
        <v>10</v>
      </c>
      <c r="C13" s="34">
        <v>12876.514199999998</v>
      </c>
    </row>
    <row r="14" spans="1:3" ht="27.6">
      <c r="A14" s="26" t="s">
        <v>11</v>
      </c>
      <c r="B14" s="8" t="s">
        <v>12</v>
      </c>
      <c r="C14" s="20"/>
    </row>
    <row r="15" spans="1:3">
      <c r="A15" s="26" t="s">
        <v>13</v>
      </c>
      <c r="B15" s="7" t="s">
        <v>14</v>
      </c>
      <c r="C15" s="20">
        <v>586.93600000000004</v>
      </c>
    </row>
    <row r="16" spans="1:3">
      <c r="A16" s="26" t="s">
        <v>15</v>
      </c>
      <c r="B16" s="7" t="s">
        <v>16</v>
      </c>
      <c r="C16" s="20">
        <v>146.048</v>
      </c>
    </row>
    <row r="17" spans="1:3">
      <c r="A17" s="26" t="s">
        <v>17</v>
      </c>
      <c r="B17" s="7" t="s">
        <v>18</v>
      </c>
      <c r="C17" s="20">
        <v>352.08000000000004</v>
      </c>
    </row>
    <row r="18" spans="1:3">
      <c r="A18" s="26" t="s">
        <v>19</v>
      </c>
      <c r="B18" s="7" t="s">
        <v>20</v>
      </c>
      <c r="C18" s="20">
        <v>231.21999999999997</v>
      </c>
    </row>
    <row r="19" spans="1:3">
      <c r="A19" s="26" t="s">
        <v>21</v>
      </c>
      <c r="B19" s="7" t="s">
        <v>22</v>
      </c>
      <c r="C19" s="20">
        <v>2777.2919999999999</v>
      </c>
    </row>
    <row r="20" spans="1:3">
      <c r="A20" s="26" t="s">
        <v>23</v>
      </c>
      <c r="B20" s="7" t="s">
        <v>24</v>
      </c>
      <c r="C20" s="20">
        <v>1315.104</v>
      </c>
    </row>
    <row r="21" spans="1:3" ht="36" customHeight="1">
      <c r="A21" s="26" t="s">
        <v>25</v>
      </c>
      <c r="B21" s="10" t="s">
        <v>26</v>
      </c>
      <c r="C21" s="20">
        <v>1300</v>
      </c>
    </row>
    <row r="22" spans="1:3" ht="27.6">
      <c r="A22" s="26" t="s">
        <v>27</v>
      </c>
      <c r="B22" s="7" t="s">
        <v>28</v>
      </c>
      <c r="C22" s="20">
        <v>141.44999999999999</v>
      </c>
    </row>
    <row r="23" spans="1:3" ht="43.5" customHeight="1">
      <c r="A23" s="26" t="s">
        <v>29</v>
      </c>
      <c r="B23" s="7" t="s">
        <v>30</v>
      </c>
      <c r="C23" s="20">
        <v>863.25400000000002</v>
      </c>
    </row>
    <row r="24" spans="1:3" ht="18.75" customHeight="1">
      <c r="A24" s="26" t="s">
        <v>31</v>
      </c>
      <c r="B24" s="7" t="s">
        <v>32</v>
      </c>
      <c r="C24" s="20">
        <v>288.83600000000001</v>
      </c>
    </row>
    <row r="25" spans="1:3">
      <c r="A25" s="26"/>
      <c r="B25" s="8" t="s">
        <v>33</v>
      </c>
      <c r="C25" s="34">
        <v>8002.22</v>
      </c>
    </row>
    <row r="26" spans="1:3" ht="27.6">
      <c r="A26" s="26"/>
      <c r="B26" s="8" t="s">
        <v>34</v>
      </c>
      <c r="C26" s="20"/>
    </row>
    <row r="27" spans="1:3" ht="27.6">
      <c r="A27" s="26" t="s">
        <v>35</v>
      </c>
      <c r="B27" s="7" t="s">
        <v>36</v>
      </c>
      <c r="C27" s="20"/>
    </row>
    <row r="28" spans="1:3" s="1" customFormat="1">
      <c r="A28" s="28"/>
      <c r="B28" s="7" t="s">
        <v>37</v>
      </c>
      <c r="C28" s="21">
        <v>4848.4799999999996</v>
      </c>
    </row>
    <row r="29" spans="1:3" s="1" customFormat="1" ht="12.75" customHeight="1">
      <c r="A29" s="28"/>
      <c r="B29" s="7" t="s">
        <v>38</v>
      </c>
      <c r="C29" s="21">
        <v>3909.04</v>
      </c>
    </row>
    <row r="30" spans="1:3" s="1" customFormat="1" ht="13.5" customHeight="1">
      <c r="A30" s="28"/>
      <c r="B30" s="7" t="s">
        <v>39</v>
      </c>
      <c r="C30" s="21">
        <v>4139.6000000000004</v>
      </c>
    </row>
    <row r="31" spans="1:3" s="1" customFormat="1" ht="13.5" customHeight="1">
      <c r="A31" s="28"/>
      <c r="B31" s="7" t="s">
        <v>40</v>
      </c>
      <c r="C31" s="21">
        <v>144.10000000000002</v>
      </c>
    </row>
    <row r="32" spans="1:3" s="1" customFormat="1" ht="14.25" customHeight="1">
      <c r="A32" s="28"/>
      <c r="B32" s="7" t="s">
        <v>41</v>
      </c>
      <c r="C32" s="21">
        <v>3101.1200000000003</v>
      </c>
    </row>
    <row r="33" spans="1:3">
      <c r="A33" s="26" t="s">
        <v>110</v>
      </c>
      <c r="B33" s="7" t="s">
        <v>42</v>
      </c>
      <c r="C33" s="20">
        <v>120.84</v>
      </c>
    </row>
    <row r="34" spans="1:3">
      <c r="A34" s="26"/>
      <c r="B34" s="8" t="s">
        <v>43</v>
      </c>
      <c r="C34" s="34">
        <v>16263.18</v>
      </c>
    </row>
    <row r="35" spans="1:3">
      <c r="A35" s="26"/>
      <c r="B35" s="8" t="s">
        <v>44</v>
      </c>
      <c r="C35" s="20"/>
    </row>
    <row r="36" spans="1:3" ht="27.6">
      <c r="A36" s="26" t="s">
        <v>45</v>
      </c>
      <c r="B36" s="7" t="s">
        <v>46</v>
      </c>
      <c r="C36" s="20">
        <v>2825.5279999999998</v>
      </c>
    </row>
    <row r="37" spans="1:3" ht="28.8" customHeight="1">
      <c r="A37" s="26" t="s">
        <v>47</v>
      </c>
      <c r="B37" s="7" t="s">
        <v>48</v>
      </c>
      <c r="C37" s="20">
        <v>1412.7639999999999</v>
      </c>
    </row>
    <row r="38" spans="1:3" ht="27.6" customHeight="1">
      <c r="A38" s="26" t="s">
        <v>49</v>
      </c>
      <c r="B38" s="7" t="s">
        <v>50</v>
      </c>
      <c r="C38" s="20">
        <v>3561.6523999999999</v>
      </c>
    </row>
    <row r="39" spans="1:3" ht="29.25" customHeight="1">
      <c r="A39" s="26" t="s">
        <v>51</v>
      </c>
      <c r="B39" s="7" t="s">
        <v>52</v>
      </c>
      <c r="C39" s="20">
        <v>1412.7639999999999</v>
      </c>
    </row>
    <row r="40" spans="1:3" ht="16.5" customHeight="1">
      <c r="A40" s="26" t="s">
        <v>53</v>
      </c>
      <c r="B40" s="7" t="s">
        <v>54</v>
      </c>
      <c r="C40" s="20">
        <v>336.02</v>
      </c>
    </row>
    <row r="41" spans="1:3">
      <c r="A41" s="26"/>
      <c r="B41" s="8" t="s">
        <v>55</v>
      </c>
      <c r="C41" s="34">
        <v>9548.7284</v>
      </c>
    </row>
    <row r="42" spans="1:3">
      <c r="A42" s="26"/>
      <c r="B42" s="8" t="s">
        <v>56</v>
      </c>
      <c r="C42" s="20"/>
    </row>
    <row r="43" spans="1:3" ht="27.6">
      <c r="A43" s="26" t="s">
        <v>57</v>
      </c>
      <c r="B43" s="7" t="s">
        <v>58</v>
      </c>
      <c r="C43" s="20">
        <v>3970.6103999999996</v>
      </c>
    </row>
    <row r="44" spans="1:3" ht="18" customHeight="1">
      <c r="A44" s="26" t="s">
        <v>59</v>
      </c>
      <c r="B44" s="7" t="s">
        <v>60</v>
      </c>
      <c r="C44" s="20">
        <v>1115.3399999999997</v>
      </c>
    </row>
    <row r="45" spans="1:3">
      <c r="A45" s="26"/>
      <c r="B45" s="8" t="s">
        <v>61</v>
      </c>
      <c r="C45" s="34">
        <v>5085.9504000000006</v>
      </c>
    </row>
    <row r="46" spans="1:3">
      <c r="A46" s="29" t="s">
        <v>62</v>
      </c>
      <c r="B46" s="7" t="s">
        <v>63</v>
      </c>
      <c r="C46" s="34">
        <v>1018.248</v>
      </c>
    </row>
    <row r="47" spans="1:3">
      <c r="A47" s="29" t="s">
        <v>64</v>
      </c>
      <c r="B47" s="7" t="s">
        <v>65</v>
      </c>
      <c r="C47" s="34">
        <v>821.74399999999991</v>
      </c>
    </row>
    <row r="48" spans="1:3">
      <c r="A48" s="26"/>
      <c r="B48" s="8" t="s">
        <v>66</v>
      </c>
      <c r="C48" s="20"/>
    </row>
    <row r="49" spans="1:3">
      <c r="A49" s="26" t="s">
        <v>67</v>
      </c>
      <c r="B49" s="7" t="s">
        <v>68</v>
      </c>
      <c r="C49" s="20">
        <v>3156</v>
      </c>
    </row>
    <row r="50" spans="1:3">
      <c r="A50" s="26" t="s">
        <v>69</v>
      </c>
      <c r="B50" s="7" t="s">
        <v>70</v>
      </c>
      <c r="C50" s="20">
        <v>3156</v>
      </c>
    </row>
    <row r="51" spans="1:3" ht="42.6" customHeight="1">
      <c r="A51" s="26" t="s">
        <v>111</v>
      </c>
      <c r="B51" s="10" t="s">
        <v>71</v>
      </c>
      <c r="C51" s="20">
        <v>3072</v>
      </c>
    </row>
    <row r="52" spans="1:3" ht="42" customHeight="1">
      <c r="A52" s="26" t="s">
        <v>112</v>
      </c>
      <c r="B52" s="10" t="s">
        <v>72</v>
      </c>
      <c r="C52" s="20">
        <v>3072</v>
      </c>
    </row>
    <row r="53" spans="1:3">
      <c r="A53" s="26"/>
      <c r="B53" s="8" t="s">
        <v>73</v>
      </c>
      <c r="C53" s="34">
        <v>12456</v>
      </c>
    </row>
    <row r="54" spans="1:3">
      <c r="A54" s="26"/>
      <c r="B54" s="8" t="s">
        <v>74</v>
      </c>
      <c r="C54" s="20"/>
    </row>
    <row r="55" spans="1:3" ht="27.6">
      <c r="A55" s="26" t="s">
        <v>75</v>
      </c>
      <c r="B55" s="8" t="s">
        <v>76</v>
      </c>
      <c r="C55" s="20"/>
    </row>
    <row r="56" spans="1:3" ht="13.8" customHeight="1">
      <c r="A56" s="11"/>
      <c r="B56" s="6" t="s">
        <v>77</v>
      </c>
      <c r="C56" s="22">
        <v>215.37</v>
      </c>
    </row>
    <row r="57" spans="1:3" ht="18.75" customHeight="1">
      <c r="A57" s="11"/>
      <c r="B57" s="6" t="s">
        <v>78</v>
      </c>
      <c r="C57" s="20">
        <v>362.24</v>
      </c>
    </row>
    <row r="58" spans="1:3" ht="27.6">
      <c r="A58" s="26" t="s">
        <v>79</v>
      </c>
      <c r="B58" s="8" t="s">
        <v>80</v>
      </c>
      <c r="C58" s="20"/>
    </row>
    <row r="59" spans="1:3" ht="27.6">
      <c r="A59" s="26"/>
      <c r="B59" s="7" t="s">
        <v>81</v>
      </c>
      <c r="C59" s="20">
        <v>1100</v>
      </c>
    </row>
    <row r="60" spans="1:3" ht="15" customHeight="1">
      <c r="A60" s="26"/>
      <c r="B60" s="7" t="s">
        <v>82</v>
      </c>
      <c r="C60" s="20">
        <v>168.54</v>
      </c>
    </row>
    <row r="61" spans="1:3" ht="27.6">
      <c r="A61" s="26"/>
      <c r="B61" s="7" t="s">
        <v>83</v>
      </c>
      <c r="C61" s="20">
        <v>0</v>
      </c>
    </row>
    <row r="62" spans="1:3" ht="27.6">
      <c r="A62" s="26"/>
      <c r="B62" s="7" t="s">
        <v>84</v>
      </c>
      <c r="C62" s="20">
        <v>0</v>
      </c>
    </row>
    <row r="63" spans="1:3">
      <c r="A63" s="12"/>
      <c r="B63" s="13" t="s">
        <v>85</v>
      </c>
      <c r="C63" s="20">
        <v>0</v>
      </c>
    </row>
    <row r="64" spans="1:3">
      <c r="A64" s="12" t="s">
        <v>86</v>
      </c>
      <c r="B64" s="6" t="s">
        <v>87</v>
      </c>
      <c r="C64" s="20">
        <v>6450.16</v>
      </c>
    </row>
    <row r="65" spans="1:3">
      <c r="A65" s="12" t="s">
        <v>88</v>
      </c>
      <c r="B65" s="6" t="s">
        <v>89</v>
      </c>
      <c r="C65" s="20">
        <v>130.22</v>
      </c>
    </row>
    <row r="66" spans="1:3">
      <c r="A66" s="12" t="s">
        <v>90</v>
      </c>
      <c r="B66" s="6" t="s">
        <v>91</v>
      </c>
      <c r="C66" s="20">
        <v>584.16</v>
      </c>
    </row>
    <row r="67" spans="1:3">
      <c r="A67" s="12" t="s">
        <v>92</v>
      </c>
      <c r="B67" s="6" t="s">
        <v>93</v>
      </c>
      <c r="C67" s="20">
        <v>198.87</v>
      </c>
    </row>
    <row r="68" spans="1:3" ht="27.6">
      <c r="A68" s="26" t="s">
        <v>94</v>
      </c>
      <c r="B68" s="8" t="s">
        <v>95</v>
      </c>
      <c r="C68" s="20"/>
    </row>
    <row r="69" spans="1:3">
      <c r="A69" s="26"/>
      <c r="B69" s="6" t="s">
        <v>96</v>
      </c>
      <c r="C69" s="20">
        <v>110.84</v>
      </c>
    </row>
    <row r="70" spans="1:3" ht="27.6">
      <c r="A70" s="14"/>
      <c r="B70" s="15" t="s">
        <v>97</v>
      </c>
      <c r="C70" s="20">
        <v>1235.8</v>
      </c>
    </row>
    <row r="71" spans="1:3">
      <c r="A71" s="26"/>
      <c r="B71" s="6" t="s">
        <v>98</v>
      </c>
      <c r="C71" s="20">
        <v>366.29</v>
      </c>
    </row>
    <row r="72" spans="1:3">
      <c r="A72" s="26"/>
      <c r="B72" s="6" t="s">
        <v>99</v>
      </c>
      <c r="C72" s="20">
        <v>1725.5040000000001</v>
      </c>
    </row>
    <row r="73" spans="1:3">
      <c r="A73" s="26"/>
      <c r="B73" s="6" t="s">
        <v>100</v>
      </c>
      <c r="C73" s="20">
        <v>587.20000000000005</v>
      </c>
    </row>
    <row r="74" spans="1:3">
      <c r="A74" s="26"/>
      <c r="B74" s="8" t="s">
        <v>101</v>
      </c>
      <c r="C74" s="34">
        <v>13235.194000000001</v>
      </c>
    </row>
    <row r="75" spans="1:3">
      <c r="A75" s="29"/>
      <c r="B75" s="8" t="s">
        <v>113</v>
      </c>
      <c r="C75" s="34">
        <v>11153.400000000001</v>
      </c>
    </row>
    <row r="76" spans="1:3">
      <c r="A76" s="25"/>
      <c r="B76" s="8" t="s">
        <v>102</v>
      </c>
      <c r="C76" s="34">
        <v>90461.178999999989</v>
      </c>
    </row>
    <row r="77" spans="1:3" s="18" customFormat="1">
      <c r="A77" s="30"/>
      <c r="B77" s="16" t="s">
        <v>106</v>
      </c>
      <c r="C77" s="17">
        <v>83382.84</v>
      </c>
    </row>
    <row r="78" spans="1:3" s="5" customFormat="1">
      <c r="A78" s="31"/>
      <c r="B78" s="16" t="s">
        <v>107</v>
      </c>
      <c r="C78" s="17">
        <v>78209.98</v>
      </c>
    </row>
    <row r="79" spans="1:3" s="5" customFormat="1">
      <c r="A79" s="32"/>
      <c r="B79" s="16" t="s">
        <v>109</v>
      </c>
      <c r="C79" s="19">
        <f>C78-C76</f>
        <v>-12251.198999999993</v>
      </c>
    </row>
    <row r="80" spans="1:3" s="5" customFormat="1">
      <c r="A80" s="32"/>
      <c r="B80" s="16" t="s">
        <v>108</v>
      </c>
      <c r="C80" s="19">
        <f>C5+C79</f>
        <v>-26287.888999999996</v>
      </c>
    </row>
    <row r="81" spans="1:3" s="1" customFormat="1">
      <c r="A81" s="36"/>
      <c r="B81" s="36"/>
      <c r="C81" s="5"/>
    </row>
    <row r="82" spans="1:3" s="1" customFormat="1">
      <c r="A82" s="36"/>
      <c r="B82" s="36"/>
      <c r="C82" s="5"/>
    </row>
    <row r="83" spans="1:3" s="1" customFormat="1">
      <c r="A83" s="36"/>
      <c r="B83" s="36"/>
      <c r="C83" s="5"/>
    </row>
    <row r="84" spans="1:3" s="1" customFormat="1">
      <c r="A84" s="36"/>
      <c r="B84" s="36"/>
      <c r="C84" s="5"/>
    </row>
    <row r="85" spans="1:3" s="1" customFormat="1">
      <c r="A85" s="23"/>
      <c r="C85" s="5"/>
    </row>
    <row r="86" spans="1:3" s="1" customFormat="1">
      <c r="A86" s="38"/>
      <c r="B86" s="38"/>
      <c r="C86" s="5"/>
    </row>
    <row r="87" spans="1:3" s="1" customFormat="1">
      <c r="A87" s="23"/>
      <c r="C87" s="5"/>
    </row>
    <row r="88" spans="1:3" s="1" customFormat="1">
      <c r="A88" s="35"/>
      <c r="B88" s="35"/>
      <c r="C88" s="5"/>
    </row>
    <row r="89" spans="1:3" s="1" customFormat="1">
      <c r="A89" s="23"/>
      <c r="C89" s="5"/>
    </row>
    <row r="90" spans="1:3" s="1" customFormat="1">
      <c r="A90" s="35"/>
      <c r="B90" s="35"/>
      <c r="C90" s="5"/>
    </row>
  </sheetData>
  <mergeCells count="10">
    <mergeCell ref="A90:B90"/>
    <mergeCell ref="A81:B81"/>
    <mergeCell ref="A1:B1"/>
    <mergeCell ref="A2:B2"/>
    <mergeCell ref="A3:B3"/>
    <mergeCell ref="A82:B82"/>
    <mergeCell ref="A83:B83"/>
    <mergeCell ref="A84:B84"/>
    <mergeCell ref="A86:B86"/>
    <mergeCell ref="A88:B8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2020-01-23T03:15:15Z</dcterms:created>
  <dcterms:modified xsi:type="dcterms:W3CDTF">2020-03-17T03:09:50Z</dcterms:modified>
</cp:coreProperties>
</file>