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2" i="1" l="1"/>
  <c r="C28" i="1" l="1"/>
  <c r="C21" i="1"/>
  <c r="C35" i="1" l="1"/>
</calcChain>
</file>

<file path=xl/sharedStrings.xml><?xml version="1.0" encoding="utf-8"?>
<sst xmlns="http://schemas.openxmlformats.org/spreadsheetml/2006/main" count="49" uniqueCount="45">
  <si>
    <t>1</t>
  </si>
  <si>
    <t>Ремонт, регулировка, промывка, испытание, консервация, расконсервация системы отопления</t>
  </si>
  <si>
    <t>ИТОГО</t>
  </si>
  <si>
    <t>2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</si>
  <si>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</si>
  <si>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</si>
  <si>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</si>
  <si>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</si>
  <si>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</si>
  <si>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3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</si>
  <si>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</si>
  <si>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</si>
  <si>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</si>
  <si>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</si>
  <si>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</si>
  <si>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</si>
  <si>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4</t>
  </si>
  <si>
    <t>Аварийное обслуживание внутридомового инжен. сантехнич. и эл. технического оборудования</t>
  </si>
  <si>
    <t>5</t>
  </si>
  <si>
    <t>Диспетчерское обслуживание</t>
  </si>
  <si>
    <t>6</t>
  </si>
  <si>
    <t>Дератизация подвала</t>
  </si>
  <si>
    <t>7</t>
  </si>
  <si>
    <t>Дезинсекция подвала</t>
  </si>
  <si>
    <t>8</t>
  </si>
  <si>
    <t xml:space="preserve"> Поверка и обслуживание общедомовых приборов учета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</si>
  <si>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</si>
  <si>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9</t>
  </si>
  <si>
    <t xml:space="preserve"> Текущий ремонт (непредвиденные работы)</t>
  </si>
  <si>
    <t>Текущий ремонт систем конструктивных элементов</t>
  </si>
  <si>
    <t>Покраска контейнера</t>
  </si>
  <si>
    <t>10</t>
  </si>
  <si>
    <t>Содержание антенн и запирающих устройств</t>
  </si>
  <si>
    <t>11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</si>
  <si>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</si>
  <si>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</si>
  <si>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</si>
  <si>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4а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</si>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</sst>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2" applyFont="1" applyBorder="1" applyAlignment="1">
      <alignment horizontal="center"/>
    </xf>
    <xf numFmtId="0" fontId="4" fillId="0" borderId="1" xfId="0" applyNumberFormat="1" applyFont="1" applyBorder="1" applyAlignment="1"/>
    <xf numFmtId="0" fontId="6" fillId="0" borderId="1" xfId="0" applyNumberFormat="1" applyFont="1" applyBorder="1" applyAlignme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49" fontId="5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2" applyFont="1" applyBorder="1"/>
    <xf numFmtId="0" fontId="5" fillId="0" borderId="1" xfId="2" applyFont="1" applyBorder="1"/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1" xfId="2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2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4" fontId="8" fillId="0" borderId="1" xfId="0" applyNumberFormat="1" applyFont="1" applyBorder="1"/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4" workbookViewId="0">
      <selection activeCell="C39" sqref="C5:C39"/>
    </sheetView>
  </sheetViews>
  <sheetFormatPr defaultRowHeight="15" x14ac:dyDescent="0.25"/>
  <cols>
    <col min="1" max="1" width="3.7109375" customWidth="1"/>
    <col min="2" max="2" width="76.140625" customWidth="1"/>
    <col min="3" max="3" width="12.5703125" customWidth="1"/>
    <col min="202" max="202" width="3.7109375" customWidth="1"/>
    <col min="203" max="203" width="40" customWidth="1"/>
    <col min="204" max="204" width="8.85546875" customWidth="1"/>
    <col min="205" max="205" width="9.140625" customWidth="1"/>
    <col min="206" max="206" width="7.42578125" customWidth="1"/>
    <col min="207" max="207" width="6.28515625" customWidth="1"/>
    <col min="209" max="209" width="10.7109375" customWidth="1"/>
    <col min="458" max="458" width="3.7109375" customWidth="1"/>
    <col min="459" max="459" width="40" customWidth="1"/>
    <col min="460" max="460" width="8.85546875" customWidth="1"/>
    <col min="461" max="461" width="9.140625" customWidth="1"/>
    <col min="462" max="462" width="7.42578125" customWidth="1"/>
    <col min="463" max="463" width="6.28515625" customWidth="1"/>
    <col min="465" max="465" width="10.7109375" customWidth="1"/>
    <col min="714" max="714" width="3.7109375" customWidth="1"/>
    <col min="715" max="715" width="40" customWidth="1"/>
    <col min="716" max="716" width="8.85546875" customWidth="1"/>
    <col min="717" max="717" width="9.140625" customWidth="1"/>
    <col min="718" max="718" width="7.42578125" customWidth="1"/>
    <col min="719" max="719" width="6.28515625" customWidth="1"/>
    <col min="721" max="721" width="10.7109375" customWidth="1"/>
    <col min="970" max="970" width="3.7109375" customWidth="1"/>
    <col min="971" max="971" width="40" customWidth="1"/>
    <col min="972" max="972" width="8.85546875" customWidth="1"/>
    <col min="973" max="973" width="9.140625" customWidth="1"/>
    <col min="974" max="974" width="7.42578125" customWidth="1"/>
    <col min="975" max="975" width="6.28515625" customWidth="1"/>
    <col min="977" max="977" width="10.7109375" customWidth="1"/>
    <col min="1226" max="1226" width="3.7109375" customWidth="1"/>
    <col min="1227" max="1227" width="40" customWidth="1"/>
    <col min="1228" max="1228" width="8.85546875" customWidth="1"/>
    <col min="1229" max="1229" width="9.140625" customWidth="1"/>
    <col min="1230" max="1230" width="7.42578125" customWidth="1"/>
    <col min="1231" max="1231" width="6.28515625" customWidth="1"/>
    <col min="1233" max="1233" width="10.7109375" customWidth="1"/>
    <col min="1482" max="1482" width="3.7109375" customWidth="1"/>
    <col min="1483" max="1483" width="40" customWidth="1"/>
    <col min="1484" max="1484" width="8.85546875" customWidth="1"/>
    <col min="1485" max="1485" width="9.140625" customWidth="1"/>
    <col min="1486" max="1486" width="7.42578125" customWidth="1"/>
    <col min="1487" max="1487" width="6.28515625" customWidth="1"/>
    <col min="1489" max="1489" width="10.7109375" customWidth="1"/>
    <col min="1738" max="1738" width="3.7109375" customWidth="1"/>
    <col min="1739" max="1739" width="40" customWidth="1"/>
    <col min="1740" max="1740" width="8.85546875" customWidth="1"/>
    <col min="1741" max="1741" width="9.140625" customWidth="1"/>
    <col min="1742" max="1742" width="7.42578125" customWidth="1"/>
    <col min="1743" max="1743" width="6.28515625" customWidth="1"/>
    <col min="1745" max="1745" width="10.7109375" customWidth="1"/>
    <col min="1994" max="1994" width="3.7109375" customWidth="1"/>
    <col min="1995" max="1995" width="40" customWidth="1"/>
    <col min="1996" max="1996" width="8.85546875" customWidth="1"/>
    <col min="1997" max="1997" width="9.140625" customWidth="1"/>
    <col min="1998" max="1998" width="7.42578125" customWidth="1"/>
    <col min="1999" max="1999" width="6.28515625" customWidth="1"/>
    <col min="2001" max="2001" width="10.7109375" customWidth="1"/>
    <col min="2250" max="2250" width="3.7109375" customWidth="1"/>
    <col min="2251" max="2251" width="40" customWidth="1"/>
    <col min="2252" max="2252" width="8.85546875" customWidth="1"/>
    <col min="2253" max="2253" width="9.140625" customWidth="1"/>
    <col min="2254" max="2254" width="7.42578125" customWidth="1"/>
    <col min="2255" max="2255" width="6.28515625" customWidth="1"/>
    <col min="2257" max="2257" width="10.7109375" customWidth="1"/>
    <col min="2506" max="2506" width="3.7109375" customWidth="1"/>
    <col min="2507" max="2507" width="40" customWidth="1"/>
    <col min="2508" max="2508" width="8.85546875" customWidth="1"/>
    <col min="2509" max="2509" width="9.140625" customWidth="1"/>
    <col min="2510" max="2510" width="7.42578125" customWidth="1"/>
    <col min="2511" max="2511" width="6.28515625" customWidth="1"/>
    <col min="2513" max="2513" width="10.7109375" customWidth="1"/>
    <col min="2762" max="2762" width="3.7109375" customWidth="1"/>
    <col min="2763" max="2763" width="40" customWidth="1"/>
    <col min="2764" max="2764" width="8.85546875" customWidth="1"/>
    <col min="2765" max="2765" width="9.140625" customWidth="1"/>
    <col min="2766" max="2766" width="7.42578125" customWidth="1"/>
    <col min="2767" max="2767" width="6.28515625" customWidth="1"/>
    <col min="2769" max="2769" width="10.7109375" customWidth="1"/>
    <col min="3018" max="3018" width="3.7109375" customWidth="1"/>
    <col min="3019" max="3019" width="40" customWidth="1"/>
    <col min="3020" max="3020" width="8.85546875" customWidth="1"/>
    <col min="3021" max="3021" width="9.140625" customWidth="1"/>
    <col min="3022" max="3022" width="7.42578125" customWidth="1"/>
    <col min="3023" max="3023" width="6.28515625" customWidth="1"/>
    <col min="3025" max="3025" width="10.7109375" customWidth="1"/>
    <col min="3274" max="3274" width="3.7109375" customWidth="1"/>
    <col min="3275" max="3275" width="40" customWidth="1"/>
    <col min="3276" max="3276" width="8.85546875" customWidth="1"/>
    <col min="3277" max="3277" width="9.140625" customWidth="1"/>
    <col min="3278" max="3278" width="7.42578125" customWidth="1"/>
    <col min="3279" max="3279" width="6.28515625" customWidth="1"/>
    <col min="3281" max="3281" width="10.7109375" customWidth="1"/>
    <col min="3530" max="3530" width="3.7109375" customWidth="1"/>
    <col min="3531" max="3531" width="40" customWidth="1"/>
    <col min="3532" max="3532" width="8.85546875" customWidth="1"/>
    <col min="3533" max="3533" width="9.140625" customWidth="1"/>
    <col min="3534" max="3534" width="7.42578125" customWidth="1"/>
    <col min="3535" max="3535" width="6.28515625" customWidth="1"/>
    <col min="3537" max="3537" width="10.7109375" customWidth="1"/>
    <col min="3786" max="3786" width="3.7109375" customWidth="1"/>
    <col min="3787" max="3787" width="40" customWidth="1"/>
    <col min="3788" max="3788" width="8.85546875" customWidth="1"/>
    <col min="3789" max="3789" width="9.140625" customWidth="1"/>
    <col min="3790" max="3790" width="7.42578125" customWidth="1"/>
    <col min="3791" max="3791" width="6.28515625" customWidth="1"/>
    <col min="3793" max="3793" width="10.7109375" customWidth="1"/>
    <col min="4042" max="4042" width="3.7109375" customWidth="1"/>
    <col min="4043" max="4043" width="40" customWidth="1"/>
    <col min="4044" max="4044" width="8.85546875" customWidth="1"/>
    <col min="4045" max="4045" width="9.140625" customWidth="1"/>
    <col min="4046" max="4046" width="7.42578125" customWidth="1"/>
    <col min="4047" max="4047" width="6.28515625" customWidth="1"/>
    <col min="4049" max="4049" width="10.7109375" customWidth="1"/>
    <col min="4298" max="4298" width="3.7109375" customWidth="1"/>
    <col min="4299" max="4299" width="40" customWidth="1"/>
    <col min="4300" max="4300" width="8.85546875" customWidth="1"/>
    <col min="4301" max="4301" width="9.140625" customWidth="1"/>
    <col min="4302" max="4302" width="7.42578125" customWidth="1"/>
    <col min="4303" max="4303" width="6.28515625" customWidth="1"/>
    <col min="4305" max="4305" width="10.7109375" customWidth="1"/>
    <col min="4554" max="4554" width="3.7109375" customWidth="1"/>
    <col min="4555" max="4555" width="40" customWidth="1"/>
    <col min="4556" max="4556" width="8.85546875" customWidth="1"/>
    <col min="4557" max="4557" width="9.140625" customWidth="1"/>
    <col min="4558" max="4558" width="7.42578125" customWidth="1"/>
    <col min="4559" max="4559" width="6.28515625" customWidth="1"/>
    <col min="4561" max="4561" width="10.7109375" customWidth="1"/>
    <col min="4810" max="4810" width="3.7109375" customWidth="1"/>
    <col min="4811" max="4811" width="40" customWidth="1"/>
    <col min="4812" max="4812" width="8.85546875" customWidth="1"/>
    <col min="4813" max="4813" width="9.140625" customWidth="1"/>
    <col min="4814" max="4814" width="7.42578125" customWidth="1"/>
    <col min="4815" max="4815" width="6.28515625" customWidth="1"/>
    <col min="4817" max="4817" width="10.7109375" customWidth="1"/>
    <col min="5066" max="5066" width="3.7109375" customWidth="1"/>
    <col min="5067" max="5067" width="40" customWidth="1"/>
    <col min="5068" max="5068" width="8.85546875" customWidth="1"/>
    <col min="5069" max="5069" width="9.140625" customWidth="1"/>
    <col min="5070" max="5070" width="7.42578125" customWidth="1"/>
    <col min="5071" max="5071" width="6.28515625" customWidth="1"/>
    <col min="5073" max="5073" width="10.7109375" customWidth="1"/>
    <col min="5322" max="5322" width="3.7109375" customWidth="1"/>
    <col min="5323" max="5323" width="40" customWidth="1"/>
    <col min="5324" max="5324" width="8.85546875" customWidth="1"/>
    <col min="5325" max="5325" width="9.140625" customWidth="1"/>
    <col min="5326" max="5326" width="7.42578125" customWidth="1"/>
    <col min="5327" max="5327" width="6.28515625" customWidth="1"/>
    <col min="5329" max="5329" width="10.7109375" customWidth="1"/>
    <col min="5578" max="5578" width="3.7109375" customWidth="1"/>
    <col min="5579" max="5579" width="40" customWidth="1"/>
    <col min="5580" max="5580" width="8.85546875" customWidth="1"/>
    <col min="5581" max="5581" width="9.140625" customWidth="1"/>
    <col min="5582" max="5582" width="7.42578125" customWidth="1"/>
    <col min="5583" max="5583" width="6.28515625" customWidth="1"/>
    <col min="5585" max="5585" width="10.7109375" customWidth="1"/>
    <col min="5834" max="5834" width="3.7109375" customWidth="1"/>
    <col min="5835" max="5835" width="40" customWidth="1"/>
    <col min="5836" max="5836" width="8.85546875" customWidth="1"/>
    <col min="5837" max="5837" width="9.140625" customWidth="1"/>
    <col min="5838" max="5838" width="7.42578125" customWidth="1"/>
    <col min="5839" max="5839" width="6.28515625" customWidth="1"/>
    <col min="5841" max="5841" width="10.7109375" customWidth="1"/>
    <col min="6090" max="6090" width="3.7109375" customWidth="1"/>
    <col min="6091" max="6091" width="40" customWidth="1"/>
    <col min="6092" max="6092" width="8.85546875" customWidth="1"/>
    <col min="6093" max="6093" width="9.140625" customWidth="1"/>
    <col min="6094" max="6094" width="7.42578125" customWidth="1"/>
    <col min="6095" max="6095" width="6.28515625" customWidth="1"/>
    <col min="6097" max="6097" width="10.7109375" customWidth="1"/>
    <col min="6346" max="6346" width="3.7109375" customWidth="1"/>
    <col min="6347" max="6347" width="40" customWidth="1"/>
    <col min="6348" max="6348" width="8.85546875" customWidth="1"/>
    <col min="6349" max="6349" width="9.140625" customWidth="1"/>
    <col min="6350" max="6350" width="7.42578125" customWidth="1"/>
    <col min="6351" max="6351" width="6.28515625" customWidth="1"/>
    <col min="6353" max="6353" width="10.7109375" customWidth="1"/>
    <col min="6602" max="6602" width="3.7109375" customWidth="1"/>
    <col min="6603" max="6603" width="40" customWidth="1"/>
    <col min="6604" max="6604" width="8.85546875" customWidth="1"/>
    <col min="6605" max="6605" width="9.140625" customWidth="1"/>
    <col min="6606" max="6606" width="7.42578125" customWidth="1"/>
    <col min="6607" max="6607" width="6.28515625" customWidth="1"/>
    <col min="6609" max="6609" width="10.7109375" customWidth="1"/>
    <col min="6858" max="6858" width="3.7109375" customWidth="1"/>
    <col min="6859" max="6859" width="40" customWidth="1"/>
    <col min="6860" max="6860" width="8.85546875" customWidth="1"/>
    <col min="6861" max="6861" width="9.140625" customWidth="1"/>
    <col min="6862" max="6862" width="7.42578125" customWidth="1"/>
    <col min="6863" max="6863" width="6.28515625" customWidth="1"/>
    <col min="6865" max="6865" width="10.7109375" customWidth="1"/>
    <col min="7114" max="7114" width="3.7109375" customWidth="1"/>
    <col min="7115" max="7115" width="40" customWidth="1"/>
    <col min="7116" max="7116" width="8.85546875" customWidth="1"/>
    <col min="7117" max="7117" width="9.140625" customWidth="1"/>
    <col min="7118" max="7118" width="7.42578125" customWidth="1"/>
    <col min="7119" max="7119" width="6.28515625" customWidth="1"/>
    <col min="7121" max="7121" width="10.7109375" customWidth="1"/>
    <col min="7370" max="7370" width="3.7109375" customWidth="1"/>
    <col min="7371" max="7371" width="40" customWidth="1"/>
    <col min="7372" max="7372" width="8.85546875" customWidth="1"/>
    <col min="7373" max="7373" width="9.140625" customWidth="1"/>
    <col min="7374" max="7374" width="7.42578125" customWidth="1"/>
    <col min="7375" max="7375" width="6.28515625" customWidth="1"/>
    <col min="7377" max="7377" width="10.7109375" customWidth="1"/>
    <col min="7626" max="7626" width="3.7109375" customWidth="1"/>
    <col min="7627" max="7627" width="40" customWidth="1"/>
    <col min="7628" max="7628" width="8.85546875" customWidth="1"/>
    <col min="7629" max="7629" width="9.140625" customWidth="1"/>
    <col min="7630" max="7630" width="7.42578125" customWidth="1"/>
    <col min="7631" max="7631" width="6.28515625" customWidth="1"/>
    <col min="7633" max="7633" width="10.7109375" customWidth="1"/>
    <col min="7882" max="7882" width="3.7109375" customWidth="1"/>
    <col min="7883" max="7883" width="40" customWidth="1"/>
    <col min="7884" max="7884" width="8.85546875" customWidth="1"/>
    <col min="7885" max="7885" width="9.140625" customWidth="1"/>
    <col min="7886" max="7886" width="7.42578125" customWidth="1"/>
    <col min="7887" max="7887" width="6.28515625" customWidth="1"/>
    <col min="7889" max="7889" width="10.7109375" customWidth="1"/>
    <col min="8138" max="8138" width="3.7109375" customWidth="1"/>
    <col min="8139" max="8139" width="40" customWidth="1"/>
    <col min="8140" max="8140" width="8.85546875" customWidth="1"/>
    <col min="8141" max="8141" width="9.140625" customWidth="1"/>
    <col min="8142" max="8142" width="7.42578125" customWidth="1"/>
    <col min="8143" max="8143" width="6.28515625" customWidth="1"/>
    <col min="8145" max="8145" width="10.7109375" customWidth="1"/>
    <col min="8394" max="8394" width="3.7109375" customWidth="1"/>
    <col min="8395" max="8395" width="40" customWidth="1"/>
    <col min="8396" max="8396" width="8.85546875" customWidth="1"/>
    <col min="8397" max="8397" width="9.140625" customWidth="1"/>
    <col min="8398" max="8398" width="7.42578125" customWidth="1"/>
    <col min="8399" max="8399" width="6.28515625" customWidth="1"/>
    <col min="8401" max="8401" width="10.7109375" customWidth="1"/>
    <col min="8650" max="8650" width="3.7109375" customWidth="1"/>
    <col min="8651" max="8651" width="40" customWidth="1"/>
    <col min="8652" max="8652" width="8.85546875" customWidth="1"/>
    <col min="8653" max="8653" width="9.140625" customWidth="1"/>
    <col min="8654" max="8654" width="7.42578125" customWidth="1"/>
    <col min="8655" max="8655" width="6.28515625" customWidth="1"/>
    <col min="8657" max="8657" width="10.7109375" customWidth="1"/>
    <col min="8906" max="8906" width="3.7109375" customWidth="1"/>
    <col min="8907" max="8907" width="40" customWidth="1"/>
    <col min="8908" max="8908" width="8.85546875" customWidth="1"/>
    <col min="8909" max="8909" width="9.140625" customWidth="1"/>
    <col min="8910" max="8910" width="7.42578125" customWidth="1"/>
    <col min="8911" max="8911" width="6.28515625" customWidth="1"/>
    <col min="8913" max="8913" width="10.7109375" customWidth="1"/>
    <col min="9162" max="9162" width="3.7109375" customWidth="1"/>
    <col min="9163" max="9163" width="40" customWidth="1"/>
    <col min="9164" max="9164" width="8.85546875" customWidth="1"/>
    <col min="9165" max="9165" width="9.140625" customWidth="1"/>
    <col min="9166" max="9166" width="7.42578125" customWidth="1"/>
    <col min="9167" max="9167" width="6.28515625" customWidth="1"/>
    <col min="9169" max="9169" width="10.7109375" customWidth="1"/>
    <col min="9418" max="9418" width="3.7109375" customWidth="1"/>
    <col min="9419" max="9419" width="40" customWidth="1"/>
    <col min="9420" max="9420" width="8.85546875" customWidth="1"/>
    <col min="9421" max="9421" width="9.140625" customWidth="1"/>
    <col min="9422" max="9422" width="7.42578125" customWidth="1"/>
    <col min="9423" max="9423" width="6.28515625" customWidth="1"/>
    <col min="9425" max="9425" width="10.7109375" customWidth="1"/>
    <col min="9674" max="9674" width="3.7109375" customWidth="1"/>
    <col min="9675" max="9675" width="40" customWidth="1"/>
    <col min="9676" max="9676" width="8.85546875" customWidth="1"/>
    <col min="9677" max="9677" width="9.140625" customWidth="1"/>
    <col min="9678" max="9678" width="7.42578125" customWidth="1"/>
    <col min="9679" max="9679" width="6.28515625" customWidth="1"/>
    <col min="9681" max="9681" width="10.7109375" customWidth="1"/>
    <col min="9930" max="9930" width="3.7109375" customWidth="1"/>
    <col min="9931" max="9931" width="40" customWidth="1"/>
    <col min="9932" max="9932" width="8.85546875" customWidth="1"/>
    <col min="9933" max="9933" width="9.140625" customWidth="1"/>
    <col min="9934" max="9934" width="7.42578125" customWidth="1"/>
    <col min="9935" max="9935" width="6.28515625" customWidth="1"/>
    <col min="9937" max="9937" width="10.7109375" customWidth="1"/>
    <col min="10186" max="10186" width="3.7109375" customWidth="1"/>
    <col min="10187" max="10187" width="40" customWidth="1"/>
    <col min="10188" max="10188" width="8.85546875" customWidth="1"/>
    <col min="10189" max="10189" width="9.140625" customWidth="1"/>
    <col min="10190" max="10190" width="7.42578125" customWidth="1"/>
    <col min="10191" max="10191" width="6.28515625" customWidth="1"/>
    <col min="10193" max="10193" width="10.7109375" customWidth="1"/>
    <col min="10442" max="10442" width="3.7109375" customWidth="1"/>
    <col min="10443" max="10443" width="40" customWidth="1"/>
    <col min="10444" max="10444" width="8.85546875" customWidth="1"/>
    <col min="10445" max="10445" width="9.140625" customWidth="1"/>
    <col min="10446" max="10446" width="7.42578125" customWidth="1"/>
    <col min="10447" max="10447" width="6.28515625" customWidth="1"/>
    <col min="10449" max="10449" width="10.7109375" customWidth="1"/>
    <col min="10698" max="10698" width="3.7109375" customWidth="1"/>
    <col min="10699" max="10699" width="40" customWidth="1"/>
    <col min="10700" max="10700" width="8.85546875" customWidth="1"/>
    <col min="10701" max="10701" width="9.140625" customWidth="1"/>
    <col min="10702" max="10702" width="7.42578125" customWidth="1"/>
    <col min="10703" max="10703" width="6.28515625" customWidth="1"/>
    <col min="10705" max="10705" width="10.7109375" customWidth="1"/>
    <col min="10954" max="10954" width="3.7109375" customWidth="1"/>
    <col min="10955" max="10955" width="40" customWidth="1"/>
    <col min="10956" max="10956" width="8.85546875" customWidth="1"/>
    <col min="10957" max="10957" width="9.140625" customWidth="1"/>
    <col min="10958" max="10958" width="7.42578125" customWidth="1"/>
    <col min="10959" max="10959" width="6.28515625" customWidth="1"/>
    <col min="10961" max="10961" width="10.7109375" customWidth="1"/>
    <col min="11210" max="11210" width="3.7109375" customWidth="1"/>
    <col min="11211" max="11211" width="40" customWidth="1"/>
    <col min="11212" max="11212" width="8.85546875" customWidth="1"/>
    <col min="11213" max="11213" width="9.140625" customWidth="1"/>
    <col min="11214" max="11214" width="7.42578125" customWidth="1"/>
    <col min="11215" max="11215" width="6.28515625" customWidth="1"/>
    <col min="11217" max="11217" width="10.7109375" customWidth="1"/>
    <col min="11466" max="11466" width="3.7109375" customWidth="1"/>
    <col min="11467" max="11467" width="40" customWidth="1"/>
    <col min="11468" max="11468" width="8.85546875" customWidth="1"/>
    <col min="11469" max="11469" width="9.140625" customWidth="1"/>
    <col min="11470" max="11470" width="7.42578125" customWidth="1"/>
    <col min="11471" max="11471" width="6.28515625" customWidth="1"/>
    <col min="11473" max="11473" width="10.7109375" customWidth="1"/>
    <col min="11722" max="11722" width="3.7109375" customWidth="1"/>
    <col min="11723" max="11723" width="40" customWidth="1"/>
    <col min="11724" max="11724" width="8.85546875" customWidth="1"/>
    <col min="11725" max="11725" width="9.140625" customWidth="1"/>
    <col min="11726" max="11726" width="7.42578125" customWidth="1"/>
    <col min="11727" max="11727" width="6.28515625" customWidth="1"/>
    <col min="11729" max="11729" width="10.7109375" customWidth="1"/>
    <col min="11978" max="11978" width="3.7109375" customWidth="1"/>
    <col min="11979" max="11979" width="40" customWidth="1"/>
    <col min="11980" max="11980" width="8.85546875" customWidth="1"/>
    <col min="11981" max="11981" width="9.140625" customWidth="1"/>
    <col min="11982" max="11982" width="7.42578125" customWidth="1"/>
    <col min="11983" max="11983" width="6.28515625" customWidth="1"/>
    <col min="11985" max="11985" width="10.7109375" customWidth="1"/>
    <col min="12234" max="12234" width="3.7109375" customWidth="1"/>
    <col min="12235" max="12235" width="40" customWidth="1"/>
    <col min="12236" max="12236" width="8.85546875" customWidth="1"/>
    <col min="12237" max="12237" width="9.140625" customWidth="1"/>
    <col min="12238" max="12238" width="7.42578125" customWidth="1"/>
    <col min="12239" max="12239" width="6.28515625" customWidth="1"/>
    <col min="12241" max="12241" width="10.7109375" customWidth="1"/>
    <col min="12490" max="12490" width="3.7109375" customWidth="1"/>
    <col min="12491" max="12491" width="40" customWidth="1"/>
    <col min="12492" max="12492" width="8.85546875" customWidth="1"/>
    <col min="12493" max="12493" width="9.140625" customWidth="1"/>
    <col min="12494" max="12494" width="7.42578125" customWidth="1"/>
    <col min="12495" max="12495" width="6.28515625" customWidth="1"/>
    <col min="12497" max="12497" width="10.7109375" customWidth="1"/>
    <col min="12746" max="12746" width="3.7109375" customWidth="1"/>
    <col min="12747" max="12747" width="40" customWidth="1"/>
    <col min="12748" max="12748" width="8.85546875" customWidth="1"/>
    <col min="12749" max="12749" width="9.140625" customWidth="1"/>
    <col min="12750" max="12750" width="7.42578125" customWidth="1"/>
    <col min="12751" max="12751" width="6.28515625" customWidth="1"/>
    <col min="12753" max="12753" width="10.7109375" customWidth="1"/>
    <col min="13002" max="13002" width="3.7109375" customWidth="1"/>
    <col min="13003" max="13003" width="40" customWidth="1"/>
    <col min="13004" max="13004" width="8.85546875" customWidth="1"/>
    <col min="13005" max="13005" width="9.140625" customWidth="1"/>
    <col min="13006" max="13006" width="7.42578125" customWidth="1"/>
    <col min="13007" max="13007" width="6.28515625" customWidth="1"/>
    <col min="13009" max="13009" width="10.7109375" customWidth="1"/>
    <col min="13258" max="13258" width="3.7109375" customWidth="1"/>
    <col min="13259" max="13259" width="40" customWidth="1"/>
    <col min="13260" max="13260" width="8.85546875" customWidth="1"/>
    <col min="13261" max="13261" width="9.140625" customWidth="1"/>
    <col min="13262" max="13262" width="7.42578125" customWidth="1"/>
    <col min="13263" max="13263" width="6.28515625" customWidth="1"/>
    <col min="13265" max="13265" width="10.7109375" customWidth="1"/>
    <col min="13514" max="13514" width="3.7109375" customWidth="1"/>
    <col min="13515" max="13515" width="40" customWidth="1"/>
    <col min="13516" max="13516" width="8.85546875" customWidth="1"/>
    <col min="13517" max="13517" width="9.140625" customWidth="1"/>
    <col min="13518" max="13518" width="7.42578125" customWidth="1"/>
    <col min="13519" max="13519" width="6.28515625" customWidth="1"/>
    <col min="13521" max="13521" width="10.7109375" customWidth="1"/>
    <col min="13770" max="13770" width="3.7109375" customWidth="1"/>
    <col min="13771" max="13771" width="40" customWidth="1"/>
    <col min="13772" max="13772" width="8.85546875" customWidth="1"/>
    <col min="13773" max="13773" width="9.140625" customWidth="1"/>
    <col min="13774" max="13774" width="7.42578125" customWidth="1"/>
    <col min="13775" max="13775" width="6.28515625" customWidth="1"/>
    <col min="13777" max="13777" width="10.7109375" customWidth="1"/>
    <col min="14026" max="14026" width="3.7109375" customWidth="1"/>
    <col min="14027" max="14027" width="40" customWidth="1"/>
    <col min="14028" max="14028" width="8.85546875" customWidth="1"/>
    <col min="14029" max="14029" width="9.140625" customWidth="1"/>
    <col min="14030" max="14030" width="7.42578125" customWidth="1"/>
    <col min="14031" max="14031" width="6.28515625" customWidth="1"/>
    <col min="14033" max="14033" width="10.7109375" customWidth="1"/>
    <col min="14282" max="14282" width="3.7109375" customWidth="1"/>
    <col min="14283" max="14283" width="40" customWidth="1"/>
    <col min="14284" max="14284" width="8.85546875" customWidth="1"/>
    <col min="14285" max="14285" width="9.140625" customWidth="1"/>
    <col min="14286" max="14286" width="7.42578125" customWidth="1"/>
    <col min="14287" max="14287" width="6.28515625" customWidth="1"/>
    <col min="14289" max="14289" width="10.7109375" customWidth="1"/>
    <col min="14538" max="14538" width="3.7109375" customWidth="1"/>
    <col min="14539" max="14539" width="40" customWidth="1"/>
    <col min="14540" max="14540" width="8.85546875" customWidth="1"/>
    <col min="14541" max="14541" width="9.140625" customWidth="1"/>
    <col min="14542" max="14542" width="7.42578125" customWidth="1"/>
    <col min="14543" max="14543" width="6.28515625" customWidth="1"/>
    <col min="14545" max="14545" width="10.7109375" customWidth="1"/>
    <col min="14794" max="14794" width="3.7109375" customWidth="1"/>
    <col min="14795" max="14795" width="40" customWidth="1"/>
    <col min="14796" max="14796" width="8.85546875" customWidth="1"/>
    <col min="14797" max="14797" width="9.140625" customWidth="1"/>
    <col min="14798" max="14798" width="7.42578125" customWidth="1"/>
    <col min="14799" max="14799" width="6.28515625" customWidth="1"/>
    <col min="14801" max="14801" width="10.7109375" customWidth="1"/>
    <col min="15050" max="15050" width="3.7109375" customWidth="1"/>
    <col min="15051" max="15051" width="40" customWidth="1"/>
    <col min="15052" max="15052" width="8.85546875" customWidth="1"/>
    <col min="15053" max="15053" width="9.140625" customWidth="1"/>
    <col min="15054" max="15054" width="7.42578125" customWidth="1"/>
    <col min="15055" max="15055" width="6.28515625" customWidth="1"/>
    <col min="15057" max="15057" width="10.7109375" customWidth="1"/>
    <col min="15306" max="15306" width="3.7109375" customWidth="1"/>
    <col min="15307" max="15307" width="40" customWidth="1"/>
    <col min="15308" max="15308" width="8.85546875" customWidth="1"/>
    <col min="15309" max="15309" width="9.140625" customWidth="1"/>
    <col min="15310" max="15310" width="7.42578125" customWidth="1"/>
    <col min="15311" max="15311" width="6.28515625" customWidth="1"/>
    <col min="15313" max="15313" width="10.7109375" customWidth="1"/>
    <col min="15562" max="15562" width="3.7109375" customWidth="1"/>
    <col min="15563" max="15563" width="40" customWidth="1"/>
    <col min="15564" max="15564" width="8.85546875" customWidth="1"/>
    <col min="15565" max="15565" width="9.140625" customWidth="1"/>
    <col min="15566" max="15566" width="7.42578125" customWidth="1"/>
    <col min="15567" max="15567" width="6.28515625" customWidth="1"/>
    <col min="15569" max="15569" width="10.7109375" customWidth="1"/>
    <col min="15818" max="15818" width="3.7109375" customWidth="1"/>
    <col min="15819" max="15819" width="40" customWidth="1"/>
    <col min="15820" max="15820" width="8.85546875" customWidth="1"/>
    <col min="15821" max="15821" width="9.140625" customWidth="1"/>
    <col min="15822" max="15822" width="7.42578125" customWidth="1"/>
    <col min="15823" max="15823" width="6.28515625" customWidth="1"/>
    <col min="15825" max="15825" width="10.7109375" customWidth="1"/>
    <col min="16074" max="16074" width="3.7109375" customWidth="1"/>
    <col min="16075" max="16075" width="40" customWidth="1"/>
    <col min="16076" max="16076" width="8.85546875" customWidth="1"/>
    <col min="16077" max="16077" width="9.140625" customWidth="1"/>
    <col min="16078" max="16078" width="7.42578125" customWidth="1"/>
    <col min="16079" max="16079" width="6.28515625" customWidth="1"/>
    <col min="16081" max="16081" width="10.7109375" customWidth="1"/>
  </cols>
  <sheetData>
    <row r="1" spans="1:3" s="2" customFormat="1" ht="15.75" x14ac:dyDescent="0.25">
      <c r="A1" s="26" t="s">
        <v>38</v>
      </c>
      <c r="B1" s="26"/>
      <c r="C1" s="1"/>
    </row>
    <row r="2" spans="1:3" s="2" customFormat="1" ht="15.75" x14ac:dyDescent="0.25">
      <c r="A2" s="26" t="s">
        <v>36</v>
      </c>
      <c r="B2" s="26"/>
      <c r="C2" s="1"/>
    </row>
    <row r="3" spans="1:3" s="2" customFormat="1" ht="15.75" x14ac:dyDescent="0.25">
      <c r="A3" s="26" t="s">
        <v>37</v>
      </c>
      <c r="B3" s="26"/>
      <c r="C3" s="1"/>
    </row>
    <row r="4" spans="1:3" s="2" customFormat="1" ht="15.75" x14ac:dyDescent="0.25">
      <c r="A4" s="3"/>
      <c r="B4" s="3"/>
      <c r="C4" s="1"/>
    </row>
    <row r="5" spans="1:3" s="6" customFormat="1" ht="15.75" x14ac:dyDescent="0.25">
      <c r="A5" s="4"/>
      <c r="B5" s="5" t="s">
        <v>39</v>
      </c>
      <c r="C5" s="28">
        <v>-37564.581999999995</v>
      </c>
    </row>
    <row r="6" spans="1:3" s="6" customFormat="1" ht="15.75" x14ac:dyDescent="0.25">
      <c r="A6" s="4"/>
      <c r="B6" s="5"/>
      <c r="C6" s="29" t="s">
        <v>44</v>
      </c>
    </row>
    <row r="7" spans="1:3" ht="31.5" x14ac:dyDescent="0.25">
      <c r="A7" s="8" t="s">
        <v>0</v>
      </c>
      <c r="B7" s="11" t="s">
        <v>1</v>
      </c>
      <c r="C7" s="30"/>
    </row>
    <row r="8" spans="1:3" ht="35.25" customHeight="1" x14ac:dyDescent="0.25">
      <c r="A8" s="8"/>
      <c r="B8" s="7" t="s">
        <v>1</v>
      </c>
      <c r="C8" s="30">
        <v>9522.8880000000026</v>
      </c>
    </row>
    <row r="9" spans="1:3" ht="15.75" x14ac:dyDescent="0.25">
      <c r="A9" s="8"/>
      <c r="B9" s="10" t="s">
        <v>2</v>
      </c>
      <c r="C9" s="31">
        <v>9522.8880000000026</v>
      </c>
    </row>
    <row r="10" spans="1:3" ht="15.75" x14ac:dyDescent="0.25">
      <c r="A10" s="8" t="s">
        <v>3</v>
      </c>
      <c r="B10" s="9" t="s">
        <v>4</v>
      </c>
      <c r="C10" s="30"/>
    </row>
    <row r="11" spans="1:3" ht="15.75" x14ac:dyDescent="0.25">
      <c r="A11" s="8"/>
      <c r="B11" s="10" t="s">
        <v>5</v>
      </c>
      <c r="C11" s="30">
        <v>0</v>
      </c>
    </row>
    <row r="12" spans="1:3" ht="15.75" x14ac:dyDescent="0.25">
      <c r="A12" s="8"/>
      <c r="B12" s="10" t="s">
        <v>6</v>
      </c>
      <c r="C12" s="30">
        <v>0</v>
      </c>
    </row>
    <row r="13" spans="1:3" ht="15.75" x14ac:dyDescent="0.25">
      <c r="A13" s="8"/>
      <c r="B13" s="10" t="s">
        <v>7</v>
      </c>
      <c r="C13" s="30">
        <v>0</v>
      </c>
    </row>
    <row r="14" spans="1:3" ht="15.75" x14ac:dyDescent="0.25">
      <c r="A14" s="8"/>
      <c r="B14" s="10" t="s">
        <v>8</v>
      </c>
      <c r="C14" s="31">
        <v>0</v>
      </c>
    </row>
    <row r="15" spans="1:3" ht="15.75" x14ac:dyDescent="0.25">
      <c r="A15" s="8" t="s">
        <v>9</v>
      </c>
      <c r="B15" s="9" t="s">
        <v>10</v>
      </c>
      <c r="C15" s="30"/>
    </row>
    <row r="16" spans="1:3" ht="40.5" customHeight="1" x14ac:dyDescent="0.25">
      <c r="A16" s="8"/>
      <c r="B16" s="7" t="s">
        <v>11</v>
      </c>
      <c r="C16" s="30">
        <v>660.42399999999998</v>
      </c>
    </row>
    <row r="17" spans="1:3" ht="40.5" customHeight="1" x14ac:dyDescent="0.25">
      <c r="A17" s="8"/>
      <c r="B17" s="7" t="s">
        <v>12</v>
      </c>
      <c r="C17" s="30">
        <v>2641.6959999999999</v>
      </c>
    </row>
    <row r="18" spans="1:3" ht="36.75" customHeight="1" x14ac:dyDescent="0.25">
      <c r="A18" s="8"/>
      <c r="B18" s="7" t="s">
        <v>13</v>
      </c>
      <c r="C18" s="30">
        <v>1981.2719999999999</v>
      </c>
    </row>
    <row r="19" spans="1:3" ht="40.5" customHeight="1" x14ac:dyDescent="0.25">
      <c r="A19" s="8"/>
      <c r="B19" s="7" t="s">
        <v>14</v>
      </c>
      <c r="C19" s="30">
        <v>1672.364</v>
      </c>
    </row>
    <row r="20" spans="1:3" ht="15" customHeight="1" x14ac:dyDescent="0.25">
      <c r="A20" s="8"/>
      <c r="B20" s="7" t="s">
        <v>15</v>
      </c>
      <c r="C20" s="30">
        <v>0</v>
      </c>
    </row>
    <row r="21" spans="1:3" ht="15.75" x14ac:dyDescent="0.25">
      <c r="A21" s="8"/>
      <c r="B21" s="10" t="s">
        <v>8</v>
      </c>
      <c r="C21" s="31">
        <f>SUM(C16:C20)</f>
        <v>6955.7559999999994</v>
      </c>
    </row>
    <row r="22" spans="1:3" ht="27" customHeight="1" x14ac:dyDescent="0.25">
      <c r="A22" s="8" t="s">
        <v>16</v>
      </c>
      <c r="B22" s="11" t="s">
        <v>17</v>
      </c>
      <c r="C22" s="31">
        <v>3323.4240000000009</v>
      </c>
    </row>
    <row r="23" spans="1:3" ht="15.75" x14ac:dyDescent="0.25">
      <c r="A23" s="8" t="s">
        <v>18</v>
      </c>
      <c r="B23" s="12" t="s">
        <v>19</v>
      </c>
      <c r="C23" s="31">
        <v>926.72399999999982</v>
      </c>
    </row>
    <row r="24" spans="1:3" ht="15.75" x14ac:dyDescent="0.25">
      <c r="A24" s="8" t="s">
        <v>20</v>
      </c>
      <c r="B24" s="12" t="s">
        <v>21</v>
      </c>
      <c r="C24" s="30">
        <v>0</v>
      </c>
    </row>
    <row r="25" spans="1:3" ht="15.75" x14ac:dyDescent="0.25">
      <c r="A25" s="8" t="s">
        <v>22</v>
      </c>
      <c r="B25" s="12" t="s">
        <v>23</v>
      </c>
      <c r="C25" s="30">
        <v>0</v>
      </c>
    </row>
    <row r="26" spans="1:3" ht="15.75" x14ac:dyDescent="0.25">
      <c r="A26" s="8" t="s">
        <v>24</v>
      </c>
      <c r="B26" s="9" t="s">
        <v>25</v>
      </c>
      <c r="C26" s="30"/>
    </row>
    <row r="27" spans="1:3" ht="51" customHeight="1" x14ac:dyDescent="0.25">
      <c r="A27" s="13"/>
      <c r="B27" s="7" t="s">
        <v>26</v>
      </c>
      <c r="C27" s="30">
        <v>4013.3999999999992</v>
      </c>
    </row>
    <row r="28" spans="1:3" ht="15.75" x14ac:dyDescent="0.25">
      <c r="A28" s="13"/>
      <c r="B28" s="10" t="s">
        <v>8</v>
      </c>
      <c r="C28" s="31">
        <f>SUM(C27)</f>
        <v>4013.3999999999992</v>
      </c>
    </row>
    <row r="29" spans="1:3" ht="15.75" x14ac:dyDescent="0.25">
      <c r="A29" s="8" t="s">
        <v>27</v>
      </c>
      <c r="B29" s="9" t="s">
        <v>28</v>
      </c>
      <c r="C29" s="30">
        <v>0</v>
      </c>
    </row>
    <row r="30" spans="1:3" ht="15.75" x14ac:dyDescent="0.25">
      <c r="A30" s="8"/>
      <c r="B30" s="10" t="s">
        <v>29</v>
      </c>
      <c r="C30" s="30">
        <v>0</v>
      </c>
    </row>
    <row r="31" spans="1:3" ht="15.75" x14ac:dyDescent="0.25">
      <c r="A31" s="8"/>
      <c r="B31" s="10" t="s">
        <v>30</v>
      </c>
      <c r="C31" s="30">
        <v>475.33</v>
      </c>
    </row>
    <row r="32" spans="1:3" ht="15.75" x14ac:dyDescent="0.25">
      <c r="A32" s="8"/>
      <c r="B32" s="14" t="s">
        <v>8</v>
      </c>
      <c r="C32" s="31">
        <f>SUM(C31)</f>
        <v>475.33</v>
      </c>
    </row>
    <row r="33" spans="1:5" ht="15.75" x14ac:dyDescent="0.25">
      <c r="A33" s="8" t="s">
        <v>31</v>
      </c>
      <c r="B33" s="14" t="s">
        <v>32</v>
      </c>
      <c r="C33" s="30">
        <v>0</v>
      </c>
    </row>
    <row r="34" spans="1:5" ht="15.75" x14ac:dyDescent="0.25">
      <c r="A34" s="8" t="s">
        <v>33</v>
      </c>
      <c r="B34" s="9" t="s">
        <v>34</v>
      </c>
      <c r="C34" s="31">
        <v>15946.044</v>
      </c>
    </row>
    <row r="35" spans="1:5" ht="15.75" x14ac:dyDescent="0.25">
      <c r="A35" s="13"/>
      <c r="B35" s="12" t="s">
        <v>35</v>
      </c>
      <c r="C35" s="31">
        <f>C9+C14+C21+C22+C23+C28+C32+C34</f>
        <v>41163.565999999999</v>
      </c>
    </row>
    <row r="36" spans="1:5" s="19" customFormat="1" ht="15.75" x14ac:dyDescent="0.25">
      <c r="A36" s="15"/>
      <c r="B36" s="16" t="s">
        <v>40</v>
      </c>
      <c r="C36" s="32">
        <v>26523.48</v>
      </c>
      <c r="D36" s="18"/>
      <c r="E36" s="18"/>
    </row>
    <row r="37" spans="1:5" s="2" customFormat="1" ht="15.75" x14ac:dyDescent="0.25">
      <c r="A37" s="20"/>
      <c r="B37" s="16" t="s">
        <v>41</v>
      </c>
      <c r="C37" s="32">
        <v>27261.14</v>
      </c>
      <c r="D37" s="17"/>
      <c r="E37" s="17"/>
    </row>
    <row r="38" spans="1:5" s="2" customFormat="1" ht="15.75" x14ac:dyDescent="0.25">
      <c r="A38" s="15"/>
      <c r="B38" s="16" t="s">
        <v>43</v>
      </c>
      <c r="C38" s="33">
        <f>C37-C35</f>
        <v>-13902.425999999999</v>
      </c>
      <c r="D38" s="18"/>
      <c r="E38" s="18"/>
    </row>
    <row r="39" spans="1:5" s="2" customFormat="1" ht="15.75" x14ac:dyDescent="0.25">
      <c r="A39" s="15"/>
      <c r="B39" s="16" t="s">
        <v>42</v>
      </c>
      <c r="C39" s="33">
        <f>C38+C5</f>
        <v>-51467.007999999994</v>
      </c>
      <c r="D39" s="18"/>
      <c r="E39" s="18"/>
    </row>
    <row r="40" spans="1:5" s="6" customFormat="1" ht="15.75" x14ac:dyDescent="0.25">
      <c r="A40" s="27"/>
      <c r="B40" s="27"/>
      <c r="C40" s="21"/>
    </row>
    <row r="41" spans="1:5" s="6" customFormat="1" ht="15.75" x14ac:dyDescent="0.25">
      <c r="A41" s="27"/>
      <c r="B41" s="27"/>
      <c r="C41" s="21"/>
    </row>
    <row r="42" spans="1:5" s="22" customFormat="1" ht="15.75" x14ac:dyDescent="0.25">
      <c r="C42" s="23"/>
    </row>
    <row r="43" spans="1:5" s="22" customFormat="1" ht="15.75" x14ac:dyDescent="0.25">
      <c r="C43" s="23"/>
    </row>
    <row r="44" spans="1:5" s="22" customFormat="1" ht="15.75" x14ac:dyDescent="0.25">
      <c r="C44" s="23"/>
    </row>
    <row r="45" spans="1:5" s="24" customFormat="1" ht="12.75" x14ac:dyDescent="0.2">
      <c r="C45" s="25"/>
    </row>
    <row r="46" spans="1:5" s="24" customFormat="1" ht="12.75" x14ac:dyDescent="0.2">
      <c r="C46" s="25"/>
    </row>
    <row r="47" spans="1:5" s="24" customFormat="1" ht="12.75" x14ac:dyDescent="0.2">
      <c r="C47" s="25"/>
    </row>
    <row r="48" spans="1:5" s="24" customFormat="1" ht="12.75" x14ac:dyDescent="0.2">
      <c r="C48" s="25"/>
    </row>
    <row r="49" spans="3:3" s="24" customFormat="1" ht="12.75" x14ac:dyDescent="0.2">
      <c r="C49" s="25"/>
    </row>
    <row r="50" spans="3:3" s="24" customFormat="1" ht="12.75" x14ac:dyDescent="0.2">
      <c r="C50" s="25"/>
    </row>
    <row r="51" spans="3:3" s="24" customFormat="1" ht="12.75" x14ac:dyDescent="0.2">
      <c r="C51" s="25"/>
    </row>
    <row r="52" spans="3:3" s="24" customFormat="1" ht="12.75" x14ac:dyDescent="0.2">
      <c r="C52" s="25"/>
    </row>
    <row r="53" spans="3:3" s="24" customFormat="1" ht="12.75" x14ac:dyDescent="0.2">
      <c r="C53" s="25"/>
    </row>
  </sheetData>
  <mergeCells count="5">
    <mergeCell ref="A3:B3"/>
    <mergeCell ref="A41:B41"/>
    <mergeCell ref="A40:B40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2025-01-09T08:10:03Z</dcterms:created>
  <dcterms:modified xsi:type="dcterms:W3CDTF">2025-02-21T02:18:49Z</dcterms:modified>
</cp:coreProperties>
</file>