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92" i="1"/>
  <c r="C83" i="1" l="1"/>
  <c r="C73" i="1"/>
  <c r="C61" i="1"/>
  <c r="C45" i="1"/>
  <c r="C86" i="1" s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<sst xmlns="http://schemas.openxmlformats.org/spreadsheetml/2006/main" count="106" uniqueCount="99">
  <si>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</si>
  <si>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</si>
  <si>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</si>
  <si>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</si>
  <si>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</si>
  <si>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</si>
  <si>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</si>
  <si>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</si>
  <si>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</si>
  <si>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</si>
  <si>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</si>
  <si>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</si>
  <si>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</si>
  <si>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</si>
  <si>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</si>
  <si>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</si>
  <si>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</si>
  <si>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</si>
  <si>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</si>
  <si>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</si>
  <si>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</si>
  <si>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</si>
  <si>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</si>
  <si>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</si>
  <si>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</si>
  <si>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</si>
  <si>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</si>
  <si>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</si>
  <si>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</si>
  <si>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</si>
  <si>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</si>
  <si>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</si>
  <si>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</si>
  <si>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</si>
  <si>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</si>
  <si>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</si>
  <si>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</si>
  <si>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</si>
  <si>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</si>
  <si>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</si>
  <si>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</si>
  <si>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</si>
  <si>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</si>
  <si>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</si>
  <si>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</si>
  <si>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</si>
  <si>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</si>
  <si>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</si>
  <si>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</si>
  <si>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</si>
  <si>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</si>
  <si>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</si>
  <si>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</si>
  <si>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</si>
  <si>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</si>
  <si>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</si>
  <si>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</si>
  <si>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</si>
  <si>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</si>
  <si>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</si>
  <si>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</si>
  <si>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</si>
  <si>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</si>
  <si>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</si>
  <si>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</si>
  <si>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</si>
  <si>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</si>
  <si>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</si>
  <si>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</si>
  <si>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</si>
  <si>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</si>
  <si>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</si>
  <si>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</si>
  <si>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</si>
  <si>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</si>
  <si>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</si>
  <si>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</si>
  <si>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</si>
  <si>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</si>
  <si>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</si>
  <si>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</si>
  <si>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остекление оконной рамы на лестничной клетке 1 под 0,3*0,34</t>
  </si>
  <si>
    <t>ремонт  кровли - устройство оцинованного листа по ендовой</t>
  </si>
  <si>
    <t>заделка углубления в подвале пеноплексом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</si>
  <si>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</si>
  <si>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</si>
  <si>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</si>
  <si>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</si>
  <si>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</si>
  <si>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</si>
  <si>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11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</si>
  <si>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</si>
  <si>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</si>
  <si>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</si>
  <si>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</si>
  <si>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(начислено)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</si>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</sst>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2" fontId="2" fillId="0" borderId="0" xfId="0" applyNumberFormat="1" applyFont="1" applyFill="1"/>
    <xf numFmtId="0" fontId="2" fillId="0" borderId="0" xfId="0" applyFont="1" applyFill="1"/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2" fontId="6" fillId="0" borderId="1" xfId="1" applyNumberFormat="1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0" xfId="0" applyFont="1"/>
    <xf numFmtId="16" fontId="6" fillId="0" borderId="8" xfId="0" applyNumberFormat="1" applyFont="1" applyBorder="1" applyAlignment="1">
      <alignment wrapText="1"/>
    </xf>
    <xf numFmtId="49" fontId="6" fillId="0" borderId="9" xfId="0" applyNumberFormat="1" applyFont="1" applyBorder="1" applyAlignment="1"/>
    <xf numFmtId="49" fontId="6" fillId="0" borderId="8" xfId="0" applyNumberFormat="1" applyFont="1" applyBorder="1" applyAlignment="1"/>
    <xf numFmtId="49" fontId="6" fillId="0" borderId="4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6" xfId="0" applyFont="1" applyBorder="1" applyAlignment="1"/>
    <xf numFmtId="49" fontId="6" fillId="0" borderId="12" xfId="0" applyNumberFormat="1" applyFont="1" applyBorder="1" applyAlignment="1"/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/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17" xfId="0" applyNumberFormat="1" applyFont="1" applyBorder="1" applyAlignment="1"/>
    <xf numFmtId="0" fontId="6" fillId="0" borderId="6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/>
    <xf numFmtId="2" fontId="6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9" xfId="0" applyFont="1" applyBorder="1"/>
    <xf numFmtId="0" fontId="2" fillId="0" borderId="10" xfId="0" applyFont="1" applyBorder="1"/>
    <xf numFmtId="0" fontId="2" fillId="0" borderId="10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8" xfId="0" applyFont="1" applyBorder="1"/>
    <xf numFmtId="0" fontId="6" fillId="0" borderId="6" xfId="0" applyFont="1" applyBorder="1"/>
    <xf numFmtId="0" fontId="2" fillId="0" borderId="22" xfId="0" applyFont="1" applyBorder="1"/>
    <xf numFmtId="0" fontId="6" fillId="0" borderId="21" xfId="0" applyFont="1" applyBorder="1"/>
    <xf numFmtId="0" fontId="6" fillId="0" borderId="23" xfId="0" applyFont="1" applyBorder="1"/>
    <xf numFmtId="0" fontId="2" fillId="0" borderId="20" xfId="0" applyFont="1" applyBorder="1" applyAlignment="1"/>
    <xf numFmtId="0" fontId="6" fillId="0" borderId="24" xfId="0" applyFont="1" applyBorder="1"/>
    <xf numFmtId="0" fontId="6" fillId="0" borderId="19" xfId="1" applyFont="1" applyBorder="1"/>
    <xf numFmtId="2" fontId="2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/>
    <xf numFmtId="2" fontId="6" fillId="0" borderId="1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5"/>
  <sheetViews>
    <sheetView tabSelected="1" topLeftCell="A63" workbookViewId="0">
      <selection activeCell="C92" sqref="C92"/>
    </sheetView>
  </sheetViews>
  <sheetFormatPr defaultRowHeight="15.75" x14ac:dyDescent="0.25"/>
  <cols>
    <col min="1" max="1" width="3.85546875" style="11" customWidth="1"/>
    <col min="2" max="2" width="75.140625" style="11" customWidth="1"/>
    <col min="3" max="3" width="14.5703125" style="11" customWidth="1"/>
    <col min="4" max="194" width="9.140625" style="11"/>
    <col min="195" max="195" width="3.85546875" style="11" customWidth="1"/>
    <col min="196" max="196" width="48.7109375" style="11" customWidth="1"/>
    <col min="197" max="197" width="9" style="11" customWidth="1"/>
    <col min="198" max="202" width="0" style="11" hidden="1" customWidth="1"/>
    <col min="203" max="203" width="8.7109375" style="11" customWidth="1"/>
    <col min="204" max="204" width="6.42578125" style="11" customWidth="1"/>
    <col min="205" max="205" width="6.5703125" style="11" customWidth="1"/>
    <col min="206" max="206" width="7.28515625" style="11" customWidth="1"/>
    <col min="207" max="207" width="11.42578125" style="11" customWidth="1"/>
    <col min="208" max="208" width="8.5703125" style="11" customWidth="1"/>
    <col min="209" max="210" width="9.140625" style="11"/>
    <col min="211" max="211" width="11.7109375" style="11" customWidth="1"/>
    <col min="212" max="214" width="9.140625" style="11"/>
    <col min="215" max="215" width="9.85546875" style="11" customWidth="1"/>
    <col min="216" max="222" width="9.140625" style="11"/>
    <col min="223" max="223" width="10.7109375" style="11" customWidth="1"/>
    <col min="224" max="226" width="9.140625" style="11"/>
    <col min="227" max="227" width="11.28515625" style="11" customWidth="1"/>
    <col min="228" max="230" width="9.140625" style="11"/>
    <col min="231" max="231" width="10" style="11" customWidth="1"/>
    <col min="232" max="238" width="9.140625" style="11"/>
    <col min="239" max="239" width="10.28515625" style="11" customWidth="1"/>
    <col min="240" max="242" width="9.140625" style="11"/>
    <col min="243" max="243" width="10.7109375" style="11" customWidth="1"/>
    <col min="244" max="255" width="9.140625" style="11"/>
    <col min="256" max="258" width="0" style="11" hidden="1" customWidth="1"/>
    <col min="259" max="259" width="13" style="11" customWidth="1"/>
    <col min="260" max="450" width="9.140625" style="11"/>
    <col min="451" max="451" width="3.85546875" style="11" customWidth="1"/>
    <col min="452" max="452" width="48.7109375" style="11" customWidth="1"/>
    <col min="453" max="453" width="9" style="11" customWidth="1"/>
    <col min="454" max="458" width="0" style="11" hidden="1" customWidth="1"/>
    <col min="459" max="459" width="8.7109375" style="11" customWidth="1"/>
    <col min="460" max="460" width="6.42578125" style="11" customWidth="1"/>
    <col min="461" max="461" width="6.5703125" style="11" customWidth="1"/>
    <col min="462" max="462" width="7.28515625" style="11" customWidth="1"/>
    <col min="463" max="463" width="11.42578125" style="11" customWidth="1"/>
    <col min="464" max="464" width="8.5703125" style="11" customWidth="1"/>
    <col min="465" max="466" width="9.140625" style="11"/>
    <col min="467" max="467" width="11.7109375" style="11" customWidth="1"/>
    <col min="468" max="470" width="9.140625" style="11"/>
    <col min="471" max="471" width="9.85546875" style="11" customWidth="1"/>
    <col min="472" max="478" width="9.140625" style="11"/>
    <col min="479" max="479" width="10.7109375" style="11" customWidth="1"/>
    <col min="480" max="482" width="9.140625" style="11"/>
    <col min="483" max="483" width="11.28515625" style="11" customWidth="1"/>
    <col min="484" max="486" width="9.140625" style="11"/>
    <col min="487" max="487" width="10" style="11" customWidth="1"/>
    <col min="488" max="494" width="9.140625" style="11"/>
    <col min="495" max="495" width="10.28515625" style="11" customWidth="1"/>
    <col min="496" max="498" width="9.140625" style="11"/>
    <col min="499" max="499" width="10.7109375" style="11" customWidth="1"/>
    <col min="500" max="511" width="9.140625" style="11"/>
    <col min="512" max="514" width="0" style="11" hidden="1" customWidth="1"/>
    <col min="515" max="515" width="13" style="11" customWidth="1"/>
    <col min="516" max="706" width="9.140625" style="11"/>
    <col min="707" max="707" width="3.85546875" style="11" customWidth="1"/>
    <col min="708" max="708" width="48.7109375" style="11" customWidth="1"/>
    <col min="709" max="709" width="9" style="11" customWidth="1"/>
    <col min="710" max="714" width="0" style="11" hidden="1" customWidth="1"/>
    <col min="715" max="715" width="8.7109375" style="11" customWidth="1"/>
    <col min="716" max="716" width="6.42578125" style="11" customWidth="1"/>
    <col min="717" max="717" width="6.5703125" style="11" customWidth="1"/>
    <col min="718" max="718" width="7.28515625" style="11" customWidth="1"/>
    <col min="719" max="719" width="11.42578125" style="11" customWidth="1"/>
    <col min="720" max="720" width="8.5703125" style="11" customWidth="1"/>
    <col min="721" max="722" width="9.140625" style="11"/>
    <col min="723" max="723" width="11.7109375" style="11" customWidth="1"/>
    <col min="724" max="726" width="9.140625" style="11"/>
    <col min="727" max="727" width="9.85546875" style="11" customWidth="1"/>
    <col min="728" max="734" width="9.140625" style="11"/>
    <col min="735" max="735" width="10.7109375" style="11" customWidth="1"/>
    <col min="736" max="738" width="9.140625" style="11"/>
    <col min="739" max="739" width="11.28515625" style="11" customWidth="1"/>
    <col min="740" max="742" width="9.140625" style="11"/>
    <col min="743" max="743" width="10" style="11" customWidth="1"/>
    <col min="744" max="750" width="9.140625" style="11"/>
    <col min="751" max="751" width="10.28515625" style="11" customWidth="1"/>
    <col min="752" max="754" width="9.140625" style="11"/>
    <col min="755" max="755" width="10.7109375" style="11" customWidth="1"/>
    <col min="756" max="767" width="9.140625" style="11"/>
    <col min="768" max="770" width="0" style="11" hidden="1" customWidth="1"/>
    <col min="771" max="771" width="13" style="11" customWidth="1"/>
    <col min="772" max="962" width="9.140625" style="11"/>
    <col min="963" max="963" width="3.85546875" style="11" customWidth="1"/>
    <col min="964" max="964" width="48.7109375" style="11" customWidth="1"/>
    <col min="965" max="965" width="9" style="11" customWidth="1"/>
    <col min="966" max="970" width="0" style="11" hidden="1" customWidth="1"/>
    <col min="971" max="971" width="8.7109375" style="11" customWidth="1"/>
    <col min="972" max="972" width="6.42578125" style="11" customWidth="1"/>
    <col min="973" max="973" width="6.5703125" style="11" customWidth="1"/>
    <col min="974" max="974" width="7.28515625" style="11" customWidth="1"/>
    <col min="975" max="975" width="11.42578125" style="11" customWidth="1"/>
    <col min="976" max="976" width="8.5703125" style="11" customWidth="1"/>
    <col min="977" max="978" width="9.140625" style="11"/>
    <col min="979" max="979" width="11.7109375" style="11" customWidth="1"/>
    <col min="980" max="982" width="9.140625" style="11"/>
    <col min="983" max="983" width="9.85546875" style="11" customWidth="1"/>
    <col min="984" max="990" width="9.140625" style="11"/>
    <col min="991" max="991" width="10.7109375" style="11" customWidth="1"/>
    <col min="992" max="994" width="9.140625" style="11"/>
    <col min="995" max="995" width="11.28515625" style="11" customWidth="1"/>
    <col min="996" max="998" width="9.140625" style="11"/>
    <col min="999" max="999" width="10" style="11" customWidth="1"/>
    <col min="1000" max="1006" width="9.140625" style="11"/>
    <col min="1007" max="1007" width="10.28515625" style="11" customWidth="1"/>
    <col min="1008" max="1010" width="9.140625" style="11"/>
    <col min="1011" max="1011" width="10.7109375" style="11" customWidth="1"/>
    <col min="1012" max="1023" width="9.140625" style="11"/>
    <col min="1024" max="1026" width="0" style="11" hidden="1" customWidth="1"/>
    <col min="1027" max="1027" width="13" style="11" customWidth="1"/>
    <col min="1028" max="1218" width="9.140625" style="11"/>
    <col min="1219" max="1219" width="3.85546875" style="11" customWidth="1"/>
    <col min="1220" max="1220" width="48.7109375" style="11" customWidth="1"/>
    <col min="1221" max="1221" width="9" style="11" customWidth="1"/>
    <col min="1222" max="1226" width="0" style="11" hidden="1" customWidth="1"/>
    <col min="1227" max="1227" width="8.7109375" style="11" customWidth="1"/>
    <col min="1228" max="1228" width="6.42578125" style="11" customWidth="1"/>
    <col min="1229" max="1229" width="6.5703125" style="11" customWidth="1"/>
    <col min="1230" max="1230" width="7.28515625" style="11" customWidth="1"/>
    <col min="1231" max="1231" width="11.42578125" style="11" customWidth="1"/>
    <col min="1232" max="1232" width="8.5703125" style="11" customWidth="1"/>
    <col min="1233" max="1234" width="9.140625" style="11"/>
    <col min="1235" max="1235" width="11.7109375" style="11" customWidth="1"/>
    <col min="1236" max="1238" width="9.140625" style="11"/>
    <col min="1239" max="1239" width="9.85546875" style="11" customWidth="1"/>
    <col min="1240" max="1246" width="9.140625" style="11"/>
    <col min="1247" max="1247" width="10.7109375" style="11" customWidth="1"/>
    <col min="1248" max="1250" width="9.140625" style="11"/>
    <col min="1251" max="1251" width="11.28515625" style="11" customWidth="1"/>
    <col min="1252" max="1254" width="9.140625" style="11"/>
    <col min="1255" max="1255" width="10" style="11" customWidth="1"/>
    <col min="1256" max="1262" width="9.140625" style="11"/>
    <col min="1263" max="1263" width="10.28515625" style="11" customWidth="1"/>
    <col min="1264" max="1266" width="9.140625" style="11"/>
    <col min="1267" max="1267" width="10.7109375" style="11" customWidth="1"/>
    <col min="1268" max="1279" width="9.140625" style="11"/>
    <col min="1280" max="1282" width="0" style="11" hidden="1" customWidth="1"/>
    <col min="1283" max="1283" width="13" style="11" customWidth="1"/>
    <col min="1284" max="1474" width="9.140625" style="11"/>
    <col min="1475" max="1475" width="3.85546875" style="11" customWidth="1"/>
    <col min="1476" max="1476" width="48.7109375" style="11" customWidth="1"/>
    <col min="1477" max="1477" width="9" style="11" customWidth="1"/>
    <col min="1478" max="1482" width="0" style="11" hidden="1" customWidth="1"/>
    <col min="1483" max="1483" width="8.7109375" style="11" customWidth="1"/>
    <col min="1484" max="1484" width="6.42578125" style="11" customWidth="1"/>
    <col min="1485" max="1485" width="6.5703125" style="11" customWidth="1"/>
    <col min="1486" max="1486" width="7.28515625" style="11" customWidth="1"/>
    <col min="1487" max="1487" width="11.42578125" style="11" customWidth="1"/>
    <col min="1488" max="1488" width="8.5703125" style="11" customWidth="1"/>
    <col min="1489" max="1490" width="9.140625" style="11"/>
    <col min="1491" max="1491" width="11.7109375" style="11" customWidth="1"/>
    <col min="1492" max="1494" width="9.140625" style="11"/>
    <col min="1495" max="1495" width="9.85546875" style="11" customWidth="1"/>
    <col min="1496" max="1502" width="9.140625" style="11"/>
    <col min="1503" max="1503" width="10.7109375" style="11" customWidth="1"/>
    <col min="1504" max="1506" width="9.140625" style="11"/>
    <col min="1507" max="1507" width="11.28515625" style="11" customWidth="1"/>
    <col min="1508" max="1510" width="9.140625" style="11"/>
    <col min="1511" max="1511" width="10" style="11" customWidth="1"/>
    <col min="1512" max="1518" width="9.140625" style="11"/>
    <col min="1519" max="1519" width="10.28515625" style="11" customWidth="1"/>
    <col min="1520" max="1522" width="9.140625" style="11"/>
    <col min="1523" max="1523" width="10.7109375" style="11" customWidth="1"/>
    <col min="1524" max="1535" width="9.140625" style="11"/>
    <col min="1536" max="1538" width="0" style="11" hidden="1" customWidth="1"/>
    <col min="1539" max="1539" width="13" style="11" customWidth="1"/>
    <col min="1540" max="1730" width="9.140625" style="11"/>
    <col min="1731" max="1731" width="3.85546875" style="11" customWidth="1"/>
    <col min="1732" max="1732" width="48.7109375" style="11" customWidth="1"/>
    <col min="1733" max="1733" width="9" style="11" customWidth="1"/>
    <col min="1734" max="1738" width="0" style="11" hidden="1" customWidth="1"/>
    <col min="1739" max="1739" width="8.7109375" style="11" customWidth="1"/>
    <col min="1740" max="1740" width="6.42578125" style="11" customWidth="1"/>
    <col min="1741" max="1741" width="6.5703125" style="11" customWidth="1"/>
    <col min="1742" max="1742" width="7.28515625" style="11" customWidth="1"/>
    <col min="1743" max="1743" width="11.42578125" style="11" customWidth="1"/>
    <col min="1744" max="1744" width="8.5703125" style="11" customWidth="1"/>
    <col min="1745" max="1746" width="9.140625" style="11"/>
    <col min="1747" max="1747" width="11.7109375" style="11" customWidth="1"/>
    <col min="1748" max="1750" width="9.140625" style="11"/>
    <col min="1751" max="1751" width="9.85546875" style="11" customWidth="1"/>
    <col min="1752" max="1758" width="9.140625" style="11"/>
    <col min="1759" max="1759" width="10.7109375" style="11" customWidth="1"/>
    <col min="1760" max="1762" width="9.140625" style="11"/>
    <col min="1763" max="1763" width="11.28515625" style="11" customWidth="1"/>
    <col min="1764" max="1766" width="9.140625" style="11"/>
    <col min="1767" max="1767" width="10" style="11" customWidth="1"/>
    <col min="1768" max="1774" width="9.140625" style="11"/>
    <col min="1775" max="1775" width="10.28515625" style="11" customWidth="1"/>
    <col min="1776" max="1778" width="9.140625" style="11"/>
    <col min="1779" max="1779" width="10.7109375" style="11" customWidth="1"/>
    <col min="1780" max="1791" width="9.140625" style="11"/>
    <col min="1792" max="1794" width="0" style="11" hidden="1" customWidth="1"/>
    <col min="1795" max="1795" width="13" style="11" customWidth="1"/>
    <col min="1796" max="1986" width="9.140625" style="11"/>
    <col min="1987" max="1987" width="3.85546875" style="11" customWidth="1"/>
    <col min="1988" max="1988" width="48.7109375" style="11" customWidth="1"/>
    <col min="1989" max="1989" width="9" style="11" customWidth="1"/>
    <col min="1990" max="1994" width="0" style="11" hidden="1" customWidth="1"/>
    <col min="1995" max="1995" width="8.7109375" style="11" customWidth="1"/>
    <col min="1996" max="1996" width="6.42578125" style="11" customWidth="1"/>
    <col min="1997" max="1997" width="6.5703125" style="11" customWidth="1"/>
    <col min="1998" max="1998" width="7.28515625" style="11" customWidth="1"/>
    <col min="1999" max="1999" width="11.42578125" style="11" customWidth="1"/>
    <col min="2000" max="2000" width="8.5703125" style="11" customWidth="1"/>
    <col min="2001" max="2002" width="9.140625" style="11"/>
    <col min="2003" max="2003" width="11.7109375" style="11" customWidth="1"/>
    <col min="2004" max="2006" width="9.140625" style="11"/>
    <col min="2007" max="2007" width="9.85546875" style="11" customWidth="1"/>
    <col min="2008" max="2014" width="9.140625" style="11"/>
    <col min="2015" max="2015" width="10.7109375" style="11" customWidth="1"/>
    <col min="2016" max="2018" width="9.140625" style="11"/>
    <col min="2019" max="2019" width="11.28515625" style="11" customWidth="1"/>
    <col min="2020" max="2022" width="9.140625" style="11"/>
    <col min="2023" max="2023" width="10" style="11" customWidth="1"/>
    <col min="2024" max="2030" width="9.140625" style="11"/>
    <col min="2031" max="2031" width="10.28515625" style="11" customWidth="1"/>
    <col min="2032" max="2034" width="9.140625" style="11"/>
    <col min="2035" max="2035" width="10.7109375" style="11" customWidth="1"/>
    <col min="2036" max="2047" width="9.140625" style="11"/>
    <col min="2048" max="2050" width="0" style="11" hidden="1" customWidth="1"/>
    <col min="2051" max="2051" width="13" style="11" customWidth="1"/>
    <col min="2052" max="2242" width="9.140625" style="11"/>
    <col min="2243" max="2243" width="3.85546875" style="11" customWidth="1"/>
    <col min="2244" max="2244" width="48.7109375" style="11" customWidth="1"/>
    <col min="2245" max="2245" width="9" style="11" customWidth="1"/>
    <col min="2246" max="2250" width="0" style="11" hidden="1" customWidth="1"/>
    <col min="2251" max="2251" width="8.7109375" style="11" customWidth="1"/>
    <col min="2252" max="2252" width="6.42578125" style="11" customWidth="1"/>
    <col min="2253" max="2253" width="6.5703125" style="11" customWidth="1"/>
    <col min="2254" max="2254" width="7.28515625" style="11" customWidth="1"/>
    <col min="2255" max="2255" width="11.42578125" style="11" customWidth="1"/>
    <col min="2256" max="2256" width="8.5703125" style="11" customWidth="1"/>
    <col min="2257" max="2258" width="9.140625" style="11"/>
    <col min="2259" max="2259" width="11.7109375" style="11" customWidth="1"/>
    <col min="2260" max="2262" width="9.140625" style="11"/>
    <col min="2263" max="2263" width="9.85546875" style="11" customWidth="1"/>
    <col min="2264" max="2270" width="9.140625" style="11"/>
    <col min="2271" max="2271" width="10.7109375" style="11" customWidth="1"/>
    <col min="2272" max="2274" width="9.140625" style="11"/>
    <col min="2275" max="2275" width="11.28515625" style="11" customWidth="1"/>
    <col min="2276" max="2278" width="9.140625" style="11"/>
    <col min="2279" max="2279" width="10" style="11" customWidth="1"/>
    <col min="2280" max="2286" width="9.140625" style="11"/>
    <col min="2287" max="2287" width="10.28515625" style="11" customWidth="1"/>
    <col min="2288" max="2290" width="9.140625" style="11"/>
    <col min="2291" max="2291" width="10.7109375" style="11" customWidth="1"/>
    <col min="2292" max="2303" width="9.140625" style="11"/>
    <col min="2304" max="2306" width="0" style="11" hidden="1" customWidth="1"/>
    <col min="2307" max="2307" width="13" style="11" customWidth="1"/>
    <col min="2308" max="2498" width="9.140625" style="11"/>
    <col min="2499" max="2499" width="3.85546875" style="11" customWidth="1"/>
    <col min="2500" max="2500" width="48.7109375" style="11" customWidth="1"/>
    <col min="2501" max="2501" width="9" style="11" customWidth="1"/>
    <col min="2502" max="2506" width="0" style="11" hidden="1" customWidth="1"/>
    <col min="2507" max="2507" width="8.7109375" style="11" customWidth="1"/>
    <col min="2508" max="2508" width="6.42578125" style="11" customWidth="1"/>
    <col min="2509" max="2509" width="6.5703125" style="11" customWidth="1"/>
    <col min="2510" max="2510" width="7.28515625" style="11" customWidth="1"/>
    <col min="2511" max="2511" width="11.42578125" style="11" customWidth="1"/>
    <col min="2512" max="2512" width="8.5703125" style="11" customWidth="1"/>
    <col min="2513" max="2514" width="9.140625" style="11"/>
    <col min="2515" max="2515" width="11.7109375" style="11" customWidth="1"/>
    <col min="2516" max="2518" width="9.140625" style="11"/>
    <col min="2519" max="2519" width="9.85546875" style="11" customWidth="1"/>
    <col min="2520" max="2526" width="9.140625" style="11"/>
    <col min="2527" max="2527" width="10.7109375" style="11" customWidth="1"/>
    <col min="2528" max="2530" width="9.140625" style="11"/>
    <col min="2531" max="2531" width="11.28515625" style="11" customWidth="1"/>
    <col min="2532" max="2534" width="9.140625" style="11"/>
    <col min="2535" max="2535" width="10" style="11" customWidth="1"/>
    <col min="2536" max="2542" width="9.140625" style="11"/>
    <col min="2543" max="2543" width="10.28515625" style="11" customWidth="1"/>
    <col min="2544" max="2546" width="9.140625" style="11"/>
    <col min="2547" max="2547" width="10.7109375" style="11" customWidth="1"/>
    <col min="2548" max="2559" width="9.140625" style="11"/>
    <col min="2560" max="2562" width="0" style="11" hidden="1" customWidth="1"/>
    <col min="2563" max="2563" width="13" style="11" customWidth="1"/>
    <col min="2564" max="2754" width="9.140625" style="11"/>
    <col min="2755" max="2755" width="3.85546875" style="11" customWidth="1"/>
    <col min="2756" max="2756" width="48.7109375" style="11" customWidth="1"/>
    <col min="2757" max="2757" width="9" style="11" customWidth="1"/>
    <col min="2758" max="2762" width="0" style="11" hidden="1" customWidth="1"/>
    <col min="2763" max="2763" width="8.7109375" style="11" customWidth="1"/>
    <col min="2764" max="2764" width="6.42578125" style="11" customWidth="1"/>
    <col min="2765" max="2765" width="6.5703125" style="11" customWidth="1"/>
    <col min="2766" max="2766" width="7.28515625" style="11" customWidth="1"/>
    <col min="2767" max="2767" width="11.42578125" style="11" customWidth="1"/>
    <col min="2768" max="2768" width="8.5703125" style="11" customWidth="1"/>
    <col min="2769" max="2770" width="9.140625" style="11"/>
    <col min="2771" max="2771" width="11.7109375" style="11" customWidth="1"/>
    <col min="2772" max="2774" width="9.140625" style="11"/>
    <col min="2775" max="2775" width="9.85546875" style="11" customWidth="1"/>
    <col min="2776" max="2782" width="9.140625" style="11"/>
    <col min="2783" max="2783" width="10.7109375" style="11" customWidth="1"/>
    <col min="2784" max="2786" width="9.140625" style="11"/>
    <col min="2787" max="2787" width="11.28515625" style="11" customWidth="1"/>
    <col min="2788" max="2790" width="9.140625" style="11"/>
    <col min="2791" max="2791" width="10" style="11" customWidth="1"/>
    <col min="2792" max="2798" width="9.140625" style="11"/>
    <col min="2799" max="2799" width="10.28515625" style="11" customWidth="1"/>
    <col min="2800" max="2802" width="9.140625" style="11"/>
    <col min="2803" max="2803" width="10.7109375" style="11" customWidth="1"/>
    <col min="2804" max="2815" width="9.140625" style="11"/>
    <col min="2816" max="2818" width="0" style="11" hidden="1" customWidth="1"/>
    <col min="2819" max="2819" width="13" style="11" customWidth="1"/>
    <col min="2820" max="3010" width="9.140625" style="11"/>
    <col min="3011" max="3011" width="3.85546875" style="11" customWidth="1"/>
    <col min="3012" max="3012" width="48.7109375" style="11" customWidth="1"/>
    <col min="3013" max="3013" width="9" style="11" customWidth="1"/>
    <col min="3014" max="3018" width="0" style="11" hidden="1" customWidth="1"/>
    <col min="3019" max="3019" width="8.7109375" style="11" customWidth="1"/>
    <col min="3020" max="3020" width="6.42578125" style="11" customWidth="1"/>
    <col min="3021" max="3021" width="6.5703125" style="11" customWidth="1"/>
    <col min="3022" max="3022" width="7.28515625" style="11" customWidth="1"/>
    <col min="3023" max="3023" width="11.42578125" style="11" customWidth="1"/>
    <col min="3024" max="3024" width="8.5703125" style="11" customWidth="1"/>
    <col min="3025" max="3026" width="9.140625" style="11"/>
    <col min="3027" max="3027" width="11.7109375" style="11" customWidth="1"/>
    <col min="3028" max="3030" width="9.140625" style="11"/>
    <col min="3031" max="3031" width="9.85546875" style="11" customWidth="1"/>
    <col min="3032" max="3038" width="9.140625" style="11"/>
    <col min="3039" max="3039" width="10.7109375" style="11" customWidth="1"/>
    <col min="3040" max="3042" width="9.140625" style="11"/>
    <col min="3043" max="3043" width="11.28515625" style="11" customWidth="1"/>
    <col min="3044" max="3046" width="9.140625" style="11"/>
    <col min="3047" max="3047" width="10" style="11" customWidth="1"/>
    <col min="3048" max="3054" width="9.140625" style="11"/>
    <col min="3055" max="3055" width="10.28515625" style="11" customWidth="1"/>
    <col min="3056" max="3058" width="9.140625" style="11"/>
    <col min="3059" max="3059" width="10.7109375" style="11" customWidth="1"/>
    <col min="3060" max="3071" width="9.140625" style="11"/>
    <col min="3072" max="3074" width="0" style="11" hidden="1" customWidth="1"/>
    <col min="3075" max="3075" width="13" style="11" customWidth="1"/>
    <col min="3076" max="3266" width="9.140625" style="11"/>
    <col min="3267" max="3267" width="3.85546875" style="11" customWidth="1"/>
    <col min="3268" max="3268" width="48.7109375" style="11" customWidth="1"/>
    <col min="3269" max="3269" width="9" style="11" customWidth="1"/>
    <col min="3270" max="3274" width="0" style="11" hidden="1" customWidth="1"/>
    <col min="3275" max="3275" width="8.7109375" style="11" customWidth="1"/>
    <col min="3276" max="3276" width="6.42578125" style="11" customWidth="1"/>
    <col min="3277" max="3277" width="6.5703125" style="11" customWidth="1"/>
    <col min="3278" max="3278" width="7.28515625" style="11" customWidth="1"/>
    <col min="3279" max="3279" width="11.42578125" style="11" customWidth="1"/>
    <col min="3280" max="3280" width="8.5703125" style="11" customWidth="1"/>
    <col min="3281" max="3282" width="9.140625" style="11"/>
    <col min="3283" max="3283" width="11.7109375" style="11" customWidth="1"/>
    <col min="3284" max="3286" width="9.140625" style="11"/>
    <col min="3287" max="3287" width="9.85546875" style="11" customWidth="1"/>
    <col min="3288" max="3294" width="9.140625" style="11"/>
    <col min="3295" max="3295" width="10.7109375" style="11" customWidth="1"/>
    <col min="3296" max="3298" width="9.140625" style="11"/>
    <col min="3299" max="3299" width="11.28515625" style="11" customWidth="1"/>
    <col min="3300" max="3302" width="9.140625" style="11"/>
    <col min="3303" max="3303" width="10" style="11" customWidth="1"/>
    <col min="3304" max="3310" width="9.140625" style="11"/>
    <col min="3311" max="3311" width="10.28515625" style="11" customWidth="1"/>
    <col min="3312" max="3314" width="9.140625" style="11"/>
    <col min="3315" max="3315" width="10.7109375" style="11" customWidth="1"/>
    <col min="3316" max="3327" width="9.140625" style="11"/>
    <col min="3328" max="3330" width="0" style="11" hidden="1" customWidth="1"/>
    <col min="3331" max="3331" width="13" style="11" customWidth="1"/>
    <col min="3332" max="3522" width="9.140625" style="11"/>
    <col min="3523" max="3523" width="3.85546875" style="11" customWidth="1"/>
    <col min="3524" max="3524" width="48.7109375" style="11" customWidth="1"/>
    <col min="3525" max="3525" width="9" style="11" customWidth="1"/>
    <col min="3526" max="3530" width="0" style="11" hidden="1" customWidth="1"/>
    <col min="3531" max="3531" width="8.7109375" style="11" customWidth="1"/>
    <col min="3532" max="3532" width="6.42578125" style="11" customWidth="1"/>
    <col min="3533" max="3533" width="6.5703125" style="11" customWidth="1"/>
    <col min="3534" max="3534" width="7.28515625" style="11" customWidth="1"/>
    <col min="3535" max="3535" width="11.42578125" style="11" customWidth="1"/>
    <col min="3536" max="3536" width="8.5703125" style="11" customWidth="1"/>
    <col min="3537" max="3538" width="9.140625" style="11"/>
    <col min="3539" max="3539" width="11.7109375" style="11" customWidth="1"/>
    <col min="3540" max="3542" width="9.140625" style="11"/>
    <col min="3543" max="3543" width="9.85546875" style="11" customWidth="1"/>
    <col min="3544" max="3550" width="9.140625" style="11"/>
    <col min="3551" max="3551" width="10.7109375" style="11" customWidth="1"/>
    <col min="3552" max="3554" width="9.140625" style="11"/>
    <col min="3555" max="3555" width="11.28515625" style="11" customWidth="1"/>
    <col min="3556" max="3558" width="9.140625" style="11"/>
    <col min="3559" max="3559" width="10" style="11" customWidth="1"/>
    <col min="3560" max="3566" width="9.140625" style="11"/>
    <col min="3567" max="3567" width="10.28515625" style="11" customWidth="1"/>
    <col min="3568" max="3570" width="9.140625" style="11"/>
    <col min="3571" max="3571" width="10.7109375" style="11" customWidth="1"/>
    <col min="3572" max="3583" width="9.140625" style="11"/>
    <col min="3584" max="3586" width="0" style="11" hidden="1" customWidth="1"/>
    <col min="3587" max="3587" width="13" style="11" customWidth="1"/>
    <col min="3588" max="3778" width="9.140625" style="11"/>
    <col min="3779" max="3779" width="3.85546875" style="11" customWidth="1"/>
    <col min="3780" max="3780" width="48.7109375" style="11" customWidth="1"/>
    <col min="3781" max="3781" width="9" style="11" customWidth="1"/>
    <col min="3782" max="3786" width="0" style="11" hidden="1" customWidth="1"/>
    <col min="3787" max="3787" width="8.7109375" style="11" customWidth="1"/>
    <col min="3788" max="3788" width="6.42578125" style="11" customWidth="1"/>
    <col min="3789" max="3789" width="6.5703125" style="11" customWidth="1"/>
    <col min="3790" max="3790" width="7.28515625" style="11" customWidth="1"/>
    <col min="3791" max="3791" width="11.42578125" style="11" customWidth="1"/>
    <col min="3792" max="3792" width="8.5703125" style="11" customWidth="1"/>
    <col min="3793" max="3794" width="9.140625" style="11"/>
    <col min="3795" max="3795" width="11.7109375" style="11" customWidth="1"/>
    <col min="3796" max="3798" width="9.140625" style="11"/>
    <col min="3799" max="3799" width="9.85546875" style="11" customWidth="1"/>
    <col min="3800" max="3806" width="9.140625" style="11"/>
    <col min="3807" max="3807" width="10.7109375" style="11" customWidth="1"/>
    <col min="3808" max="3810" width="9.140625" style="11"/>
    <col min="3811" max="3811" width="11.28515625" style="11" customWidth="1"/>
    <col min="3812" max="3814" width="9.140625" style="11"/>
    <col min="3815" max="3815" width="10" style="11" customWidth="1"/>
    <col min="3816" max="3822" width="9.140625" style="11"/>
    <col min="3823" max="3823" width="10.28515625" style="11" customWidth="1"/>
    <col min="3824" max="3826" width="9.140625" style="11"/>
    <col min="3827" max="3827" width="10.7109375" style="11" customWidth="1"/>
    <col min="3828" max="3839" width="9.140625" style="11"/>
    <col min="3840" max="3842" width="0" style="11" hidden="1" customWidth="1"/>
    <col min="3843" max="3843" width="13" style="11" customWidth="1"/>
    <col min="3844" max="4034" width="9.140625" style="11"/>
    <col min="4035" max="4035" width="3.85546875" style="11" customWidth="1"/>
    <col min="4036" max="4036" width="48.7109375" style="11" customWidth="1"/>
    <col min="4037" max="4037" width="9" style="11" customWidth="1"/>
    <col min="4038" max="4042" width="0" style="11" hidden="1" customWidth="1"/>
    <col min="4043" max="4043" width="8.7109375" style="11" customWidth="1"/>
    <col min="4044" max="4044" width="6.42578125" style="11" customWidth="1"/>
    <col min="4045" max="4045" width="6.5703125" style="11" customWidth="1"/>
    <col min="4046" max="4046" width="7.28515625" style="11" customWidth="1"/>
    <col min="4047" max="4047" width="11.42578125" style="11" customWidth="1"/>
    <col min="4048" max="4048" width="8.5703125" style="11" customWidth="1"/>
    <col min="4049" max="4050" width="9.140625" style="11"/>
    <col min="4051" max="4051" width="11.7109375" style="11" customWidth="1"/>
    <col min="4052" max="4054" width="9.140625" style="11"/>
    <col min="4055" max="4055" width="9.85546875" style="11" customWidth="1"/>
    <col min="4056" max="4062" width="9.140625" style="11"/>
    <col min="4063" max="4063" width="10.7109375" style="11" customWidth="1"/>
    <col min="4064" max="4066" width="9.140625" style="11"/>
    <col min="4067" max="4067" width="11.28515625" style="11" customWidth="1"/>
    <col min="4068" max="4070" width="9.140625" style="11"/>
    <col min="4071" max="4071" width="10" style="11" customWidth="1"/>
    <col min="4072" max="4078" width="9.140625" style="11"/>
    <col min="4079" max="4079" width="10.28515625" style="11" customWidth="1"/>
    <col min="4080" max="4082" width="9.140625" style="11"/>
    <col min="4083" max="4083" width="10.7109375" style="11" customWidth="1"/>
    <col min="4084" max="4095" width="9.140625" style="11"/>
    <col min="4096" max="4098" width="0" style="11" hidden="1" customWidth="1"/>
    <col min="4099" max="4099" width="13" style="11" customWidth="1"/>
    <col min="4100" max="4290" width="9.140625" style="11"/>
    <col min="4291" max="4291" width="3.85546875" style="11" customWidth="1"/>
    <col min="4292" max="4292" width="48.7109375" style="11" customWidth="1"/>
    <col min="4293" max="4293" width="9" style="11" customWidth="1"/>
    <col min="4294" max="4298" width="0" style="11" hidden="1" customWidth="1"/>
    <col min="4299" max="4299" width="8.7109375" style="11" customWidth="1"/>
    <col min="4300" max="4300" width="6.42578125" style="11" customWidth="1"/>
    <col min="4301" max="4301" width="6.5703125" style="11" customWidth="1"/>
    <col min="4302" max="4302" width="7.28515625" style="11" customWidth="1"/>
    <col min="4303" max="4303" width="11.42578125" style="11" customWidth="1"/>
    <col min="4304" max="4304" width="8.5703125" style="11" customWidth="1"/>
    <col min="4305" max="4306" width="9.140625" style="11"/>
    <col min="4307" max="4307" width="11.7109375" style="11" customWidth="1"/>
    <col min="4308" max="4310" width="9.140625" style="11"/>
    <col min="4311" max="4311" width="9.85546875" style="11" customWidth="1"/>
    <col min="4312" max="4318" width="9.140625" style="11"/>
    <col min="4319" max="4319" width="10.7109375" style="11" customWidth="1"/>
    <col min="4320" max="4322" width="9.140625" style="11"/>
    <col min="4323" max="4323" width="11.28515625" style="11" customWidth="1"/>
    <col min="4324" max="4326" width="9.140625" style="11"/>
    <col min="4327" max="4327" width="10" style="11" customWidth="1"/>
    <col min="4328" max="4334" width="9.140625" style="11"/>
    <col min="4335" max="4335" width="10.28515625" style="11" customWidth="1"/>
    <col min="4336" max="4338" width="9.140625" style="11"/>
    <col min="4339" max="4339" width="10.7109375" style="11" customWidth="1"/>
    <col min="4340" max="4351" width="9.140625" style="11"/>
    <col min="4352" max="4354" width="0" style="11" hidden="1" customWidth="1"/>
    <col min="4355" max="4355" width="13" style="11" customWidth="1"/>
    <col min="4356" max="4546" width="9.140625" style="11"/>
    <col min="4547" max="4547" width="3.85546875" style="11" customWidth="1"/>
    <col min="4548" max="4548" width="48.7109375" style="11" customWidth="1"/>
    <col min="4549" max="4549" width="9" style="11" customWidth="1"/>
    <col min="4550" max="4554" width="0" style="11" hidden="1" customWidth="1"/>
    <col min="4555" max="4555" width="8.7109375" style="11" customWidth="1"/>
    <col min="4556" max="4556" width="6.42578125" style="11" customWidth="1"/>
    <col min="4557" max="4557" width="6.5703125" style="11" customWidth="1"/>
    <col min="4558" max="4558" width="7.28515625" style="11" customWidth="1"/>
    <col min="4559" max="4559" width="11.42578125" style="11" customWidth="1"/>
    <col min="4560" max="4560" width="8.5703125" style="11" customWidth="1"/>
    <col min="4561" max="4562" width="9.140625" style="11"/>
    <col min="4563" max="4563" width="11.7109375" style="11" customWidth="1"/>
    <col min="4564" max="4566" width="9.140625" style="11"/>
    <col min="4567" max="4567" width="9.85546875" style="11" customWidth="1"/>
    <col min="4568" max="4574" width="9.140625" style="11"/>
    <col min="4575" max="4575" width="10.7109375" style="11" customWidth="1"/>
    <col min="4576" max="4578" width="9.140625" style="11"/>
    <col min="4579" max="4579" width="11.28515625" style="11" customWidth="1"/>
    <col min="4580" max="4582" width="9.140625" style="11"/>
    <col min="4583" max="4583" width="10" style="11" customWidth="1"/>
    <col min="4584" max="4590" width="9.140625" style="11"/>
    <col min="4591" max="4591" width="10.28515625" style="11" customWidth="1"/>
    <col min="4592" max="4594" width="9.140625" style="11"/>
    <col min="4595" max="4595" width="10.7109375" style="11" customWidth="1"/>
    <col min="4596" max="4607" width="9.140625" style="11"/>
    <col min="4608" max="4610" width="0" style="11" hidden="1" customWidth="1"/>
    <col min="4611" max="4611" width="13" style="11" customWidth="1"/>
    <col min="4612" max="4802" width="9.140625" style="11"/>
    <col min="4803" max="4803" width="3.85546875" style="11" customWidth="1"/>
    <col min="4804" max="4804" width="48.7109375" style="11" customWidth="1"/>
    <col min="4805" max="4805" width="9" style="11" customWidth="1"/>
    <col min="4806" max="4810" width="0" style="11" hidden="1" customWidth="1"/>
    <col min="4811" max="4811" width="8.7109375" style="11" customWidth="1"/>
    <col min="4812" max="4812" width="6.42578125" style="11" customWidth="1"/>
    <col min="4813" max="4813" width="6.5703125" style="11" customWidth="1"/>
    <col min="4814" max="4814" width="7.28515625" style="11" customWidth="1"/>
    <col min="4815" max="4815" width="11.42578125" style="11" customWidth="1"/>
    <col min="4816" max="4816" width="8.5703125" style="11" customWidth="1"/>
    <col min="4817" max="4818" width="9.140625" style="11"/>
    <col min="4819" max="4819" width="11.7109375" style="11" customWidth="1"/>
    <col min="4820" max="4822" width="9.140625" style="11"/>
    <col min="4823" max="4823" width="9.85546875" style="11" customWidth="1"/>
    <col min="4824" max="4830" width="9.140625" style="11"/>
    <col min="4831" max="4831" width="10.7109375" style="11" customWidth="1"/>
    <col min="4832" max="4834" width="9.140625" style="11"/>
    <col min="4835" max="4835" width="11.28515625" style="11" customWidth="1"/>
    <col min="4836" max="4838" width="9.140625" style="11"/>
    <col min="4839" max="4839" width="10" style="11" customWidth="1"/>
    <col min="4840" max="4846" width="9.140625" style="11"/>
    <col min="4847" max="4847" width="10.28515625" style="11" customWidth="1"/>
    <col min="4848" max="4850" width="9.140625" style="11"/>
    <col min="4851" max="4851" width="10.7109375" style="11" customWidth="1"/>
    <col min="4852" max="4863" width="9.140625" style="11"/>
    <col min="4864" max="4866" width="0" style="11" hidden="1" customWidth="1"/>
    <col min="4867" max="4867" width="13" style="11" customWidth="1"/>
    <col min="4868" max="5058" width="9.140625" style="11"/>
    <col min="5059" max="5059" width="3.85546875" style="11" customWidth="1"/>
    <col min="5060" max="5060" width="48.7109375" style="11" customWidth="1"/>
    <col min="5061" max="5061" width="9" style="11" customWidth="1"/>
    <col min="5062" max="5066" width="0" style="11" hidden="1" customWidth="1"/>
    <col min="5067" max="5067" width="8.7109375" style="11" customWidth="1"/>
    <col min="5068" max="5068" width="6.42578125" style="11" customWidth="1"/>
    <col min="5069" max="5069" width="6.5703125" style="11" customWidth="1"/>
    <col min="5070" max="5070" width="7.28515625" style="11" customWidth="1"/>
    <col min="5071" max="5071" width="11.42578125" style="11" customWidth="1"/>
    <col min="5072" max="5072" width="8.5703125" style="11" customWidth="1"/>
    <col min="5073" max="5074" width="9.140625" style="11"/>
    <col min="5075" max="5075" width="11.7109375" style="11" customWidth="1"/>
    <col min="5076" max="5078" width="9.140625" style="11"/>
    <col min="5079" max="5079" width="9.85546875" style="11" customWidth="1"/>
    <col min="5080" max="5086" width="9.140625" style="11"/>
    <col min="5087" max="5087" width="10.7109375" style="11" customWidth="1"/>
    <col min="5088" max="5090" width="9.140625" style="11"/>
    <col min="5091" max="5091" width="11.28515625" style="11" customWidth="1"/>
    <col min="5092" max="5094" width="9.140625" style="11"/>
    <col min="5095" max="5095" width="10" style="11" customWidth="1"/>
    <col min="5096" max="5102" width="9.140625" style="11"/>
    <col min="5103" max="5103" width="10.28515625" style="11" customWidth="1"/>
    <col min="5104" max="5106" width="9.140625" style="11"/>
    <col min="5107" max="5107" width="10.7109375" style="11" customWidth="1"/>
    <col min="5108" max="5119" width="9.140625" style="11"/>
    <col min="5120" max="5122" width="0" style="11" hidden="1" customWidth="1"/>
    <col min="5123" max="5123" width="13" style="11" customWidth="1"/>
    <col min="5124" max="5314" width="9.140625" style="11"/>
    <col min="5315" max="5315" width="3.85546875" style="11" customWidth="1"/>
    <col min="5316" max="5316" width="48.7109375" style="11" customWidth="1"/>
    <col min="5317" max="5317" width="9" style="11" customWidth="1"/>
    <col min="5318" max="5322" width="0" style="11" hidden="1" customWidth="1"/>
    <col min="5323" max="5323" width="8.7109375" style="11" customWidth="1"/>
    <col min="5324" max="5324" width="6.42578125" style="11" customWidth="1"/>
    <col min="5325" max="5325" width="6.5703125" style="11" customWidth="1"/>
    <col min="5326" max="5326" width="7.28515625" style="11" customWidth="1"/>
    <col min="5327" max="5327" width="11.42578125" style="11" customWidth="1"/>
    <col min="5328" max="5328" width="8.5703125" style="11" customWidth="1"/>
    <col min="5329" max="5330" width="9.140625" style="11"/>
    <col min="5331" max="5331" width="11.7109375" style="11" customWidth="1"/>
    <col min="5332" max="5334" width="9.140625" style="11"/>
    <col min="5335" max="5335" width="9.85546875" style="11" customWidth="1"/>
    <col min="5336" max="5342" width="9.140625" style="11"/>
    <col min="5343" max="5343" width="10.7109375" style="11" customWidth="1"/>
    <col min="5344" max="5346" width="9.140625" style="11"/>
    <col min="5347" max="5347" width="11.28515625" style="11" customWidth="1"/>
    <col min="5348" max="5350" width="9.140625" style="11"/>
    <col min="5351" max="5351" width="10" style="11" customWidth="1"/>
    <col min="5352" max="5358" width="9.140625" style="11"/>
    <col min="5359" max="5359" width="10.28515625" style="11" customWidth="1"/>
    <col min="5360" max="5362" width="9.140625" style="11"/>
    <col min="5363" max="5363" width="10.7109375" style="11" customWidth="1"/>
    <col min="5364" max="5375" width="9.140625" style="11"/>
    <col min="5376" max="5378" width="0" style="11" hidden="1" customWidth="1"/>
    <col min="5379" max="5379" width="13" style="11" customWidth="1"/>
    <col min="5380" max="5570" width="9.140625" style="11"/>
    <col min="5571" max="5571" width="3.85546875" style="11" customWidth="1"/>
    <col min="5572" max="5572" width="48.7109375" style="11" customWidth="1"/>
    <col min="5573" max="5573" width="9" style="11" customWidth="1"/>
    <col min="5574" max="5578" width="0" style="11" hidden="1" customWidth="1"/>
    <col min="5579" max="5579" width="8.7109375" style="11" customWidth="1"/>
    <col min="5580" max="5580" width="6.42578125" style="11" customWidth="1"/>
    <col min="5581" max="5581" width="6.5703125" style="11" customWidth="1"/>
    <col min="5582" max="5582" width="7.28515625" style="11" customWidth="1"/>
    <col min="5583" max="5583" width="11.42578125" style="11" customWidth="1"/>
    <col min="5584" max="5584" width="8.5703125" style="11" customWidth="1"/>
    <col min="5585" max="5586" width="9.140625" style="11"/>
    <col min="5587" max="5587" width="11.7109375" style="11" customWidth="1"/>
    <col min="5588" max="5590" width="9.140625" style="11"/>
    <col min="5591" max="5591" width="9.85546875" style="11" customWidth="1"/>
    <col min="5592" max="5598" width="9.140625" style="11"/>
    <col min="5599" max="5599" width="10.7109375" style="11" customWidth="1"/>
    <col min="5600" max="5602" width="9.140625" style="11"/>
    <col min="5603" max="5603" width="11.28515625" style="11" customWidth="1"/>
    <col min="5604" max="5606" width="9.140625" style="11"/>
    <col min="5607" max="5607" width="10" style="11" customWidth="1"/>
    <col min="5608" max="5614" width="9.140625" style="11"/>
    <col min="5615" max="5615" width="10.28515625" style="11" customWidth="1"/>
    <col min="5616" max="5618" width="9.140625" style="11"/>
    <col min="5619" max="5619" width="10.7109375" style="11" customWidth="1"/>
    <col min="5620" max="5631" width="9.140625" style="11"/>
    <col min="5632" max="5634" width="0" style="11" hidden="1" customWidth="1"/>
    <col min="5635" max="5635" width="13" style="11" customWidth="1"/>
    <col min="5636" max="5826" width="9.140625" style="11"/>
    <col min="5827" max="5827" width="3.85546875" style="11" customWidth="1"/>
    <col min="5828" max="5828" width="48.7109375" style="11" customWidth="1"/>
    <col min="5829" max="5829" width="9" style="11" customWidth="1"/>
    <col min="5830" max="5834" width="0" style="11" hidden="1" customWidth="1"/>
    <col min="5835" max="5835" width="8.7109375" style="11" customWidth="1"/>
    <col min="5836" max="5836" width="6.42578125" style="11" customWidth="1"/>
    <col min="5837" max="5837" width="6.5703125" style="11" customWidth="1"/>
    <col min="5838" max="5838" width="7.28515625" style="11" customWidth="1"/>
    <col min="5839" max="5839" width="11.42578125" style="11" customWidth="1"/>
    <col min="5840" max="5840" width="8.5703125" style="11" customWidth="1"/>
    <col min="5841" max="5842" width="9.140625" style="11"/>
    <col min="5843" max="5843" width="11.7109375" style="11" customWidth="1"/>
    <col min="5844" max="5846" width="9.140625" style="11"/>
    <col min="5847" max="5847" width="9.85546875" style="11" customWidth="1"/>
    <col min="5848" max="5854" width="9.140625" style="11"/>
    <col min="5855" max="5855" width="10.7109375" style="11" customWidth="1"/>
    <col min="5856" max="5858" width="9.140625" style="11"/>
    <col min="5859" max="5859" width="11.28515625" style="11" customWidth="1"/>
    <col min="5860" max="5862" width="9.140625" style="11"/>
    <col min="5863" max="5863" width="10" style="11" customWidth="1"/>
    <col min="5864" max="5870" width="9.140625" style="11"/>
    <col min="5871" max="5871" width="10.28515625" style="11" customWidth="1"/>
    <col min="5872" max="5874" width="9.140625" style="11"/>
    <col min="5875" max="5875" width="10.7109375" style="11" customWidth="1"/>
    <col min="5876" max="5887" width="9.140625" style="11"/>
    <col min="5888" max="5890" width="0" style="11" hidden="1" customWidth="1"/>
    <col min="5891" max="5891" width="13" style="11" customWidth="1"/>
    <col min="5892" max="6082" width="9.140625" style="11"/>
    <col min="6083" max="6083" width="3.85546875" style="11" customWidth="1"/>
    <col min="6084" max="6084" width="48.7109375" style="11" customWidth="1"/>
    <col min="6085" max="6085" width="9" style="11" customWidth="1"/>
    <col min="6086" max="6090" width="0" style="11" hidden="1" customWidth="1"/>
    <col min="6091" max="6091" width="8.7109375" style="11" customWidth="1"/>
    <col min="6092" max="6092" width="6.42578125" style="11" customWidth="1"/>
    <col min="6093" max="6093" width="6.5703125" style="11" customWidth="1"/>
    <col min="6094" max="6094" width="7.28515625" style="11" customWidth="1"/>
    <col min="6095" max="6095" width="11.42578125" style="11" customWidth="1"/>
    <col min="6096" max="6096" width="8.5703125" style="11" customWidth="1"/>
    <col min="6097" max="6098" width="9.140625" style="11"/>
    <col min="6099" max="6099" width="11.7109375" style="11" customWidth="1"/>
    <col min="6100" max="6102" width="9.140625" style="11"/>
    <col min="6103" max="6103" width="9.85546875" style="11" customWidth="1"/>
    <col min="6104" max="6110" width="9.140625" style="11"/>
    <col min="6111" max="6111" width="10.7109375" style="11" customWidth="1"/>
    <col min="6112" max="6114" width="9.140625" style="11"/>
    <col min="6115" max="6115" width="11.28515625" style="11" customWidth="1"/>
    <col min="6116" max="6118" width="9.140625" style="11"/>
    <col min="6119" max="6119" width="10" style="11" customWidth="1"/>
    <col min="6120" max="6126" width="9.140625" style="11"/>
    <col min="6127" max="6127" width="10.28515625" style="11" customWidth="1"/>
    <col min="6128" max="6130" width="9.140625" style="11"/>
    <col min="6131" max="6131" width="10.7109375" style="11" customWidth="1"/>
    <col min="6132" max="6143" width="9.140625" style="11"/>
    <col min="6144" max="6146" width="0" style="11" hidden="1" customWidth="1"/>
    <col min="6147" max="6147" width="13" style="11" customWidth="1"/>
    <col min="6148" max="6338" width="9.140625" style="11"/>
    <col min="6339" max="6339" width="3.85546875" style="11" customWidth="1"/>
    <col min="6340" max="6340" width="48.7109375" style="11" customWidth="1"/>
    <col min="6341" max="6341" width="9" style="11" customWidth="1"/>
    <col min="6342" max="6346" width="0" style="11" hidden="1" customWidth="1"/>
    <col min="6347" max="6347" width="8.7109375" style="11" customWidth="1"/>
    <col min="6348" max="6348" width="6.42578125" style="11" customWidth="1"/>
    <col min="6349" max="6349" width="6.5703125" style="11" customWidth="1"/>
    <col min="6350" max="6350" width="7.28515625" style="11" customWidth="1"/>
    <col min="6351" max="6351" width="11.42578125" style="11" customWidth="1"/>
    <col min="6352" max="6352" width="8.5703125" style="11" customWidth="1"/>
    <col min="6353" max="6354" width="9.140625" style="11"/>
    <col min="6355" max="6355" width="11.7109375" style="11" customWidth="1"/>
    <col min="6356" max="6358" width="9.140625" style="11"/>
    <col min="6359" max="6359" width="9.85546875" style="11" customWidth="1"/>
    <col min="6360" max="6366" width="9.140625" style="11"/>
    <col min="6367" max="6367" width="10.7109375" style="11" customWidth="1"/>
    <col min="6368" max="6370" width="9.140625" style="11"/>
    <col min="6371" max="6371" width="11.28515625" style="11" customWidth="1"/>
    <col min="6372" max="6374" width="9.140625" style="11"/>
    <col min="6375" max="6375" width="10" style="11" customWidth="1"/>
    <col min="6376" max="6382" width="9.140625" style="11"/>
    <col min="6383" max="6383" width="10.28515625" style="11" customWidth="1"/>
    <col min="6384" max="6386" width="9.140625" style="11"/>
    <col min="6387" max="6387" width="10.7109375" style="11" customWidth="1"/>
    <col min="6388" max="6399" width="9.140625" style="11"/>
    <col min="6400" max="6402" width="0" style="11" hidden="1" customWidth="1"/>
    <col min="6403" max="6403" width="13" style="11" customWidth="1"/>
    <col min="6404" max="6594" width="9.140625" style="11"/>
    <col min="6595" max="6595" width="3.85546875" style="11" customWidth="1"/>
    <col min="6596" max="6596" width="48.7109375" style="11" customWidth="1"/>
    <col min="6597" max="6597" width="9" style="11" customWidth="1"/>
    <col min="6598" max="6602" width="0" style="11" hidden="1" customWidth="1"/>
    <col min="6603" max="6603" width="8.7109375" style="11" customWidth="1"/>
    <col min="6604" max="6604" width="6.42578125" style="11" customWidth="1"/>
    <col min="6605" max="6605" width="6.5703125" style="11" customWidth="1"/>
    <col min="6606" max="6606" width="7.28515625" style="11" customWidth="1"/>
    <col min="6607" max="6607" width="11.42578125" style="11" customWidth="1"/>
    <col min="6608" max="6608" width="8.5703125" style="11" customWidth="1"/>
    <col min="6609" max="6610" width="9.140625" style="11"/>
    <col min="6611" max="6611" width="11.7109375" style="11" customWidth="1"/>
    <col min="6612" max="6614" width="9.140625" style="11"/>
    <col min="6615" max="6615" width="9.85546875" style="11" customWidth="1"/>
    <col min="6616" max="6622" width="9.140625" style="11"/>
    <col min="6623" max="6623" width="10.7109375" style="11" customWidth="1"/>
    <col min="6624" max="6626" width="9.140625" style="11"/>
    <col min="6627" max="6627" width="11.28515625" style="11" customWidth="1"/>
    <col min="6628" max="6630" width="9.140625" style="11"/>
    <col min="6631" max="6631" width="10" style="11" customWidth="1"/>
    <col min="6632" max="6638" width="9.140625" style="11"/>
    <col min="6639" max="6639" width="10.28515625" style="11" customWidth="1"/>
    <col min="6640" max="6642" width="9.140625" style="11"/>
    <col min="6643" max="6643" width="10.7109375" style="11" customWidth="1"/>
    <col min="6644" max="6655" width="9.140625" style="11"/>
    <col min="6656" max="6658" width="0" style="11" hidden="1" customWidth="1"/>
    <col min="6659" max="6659" width="13" style="11" customWidth="1"/>
    <col min="6660" max="6850" width="9.140625" style="11"/>
    <col min="6851" max="6851" width="3.85546875" style="11" customWidth="1"/>
    <col min="6852" max="6852" width="48.7109375" style="11" customWidth="1"/>
    <col min="6853" max="6853" width="9" style="11" customWidth="1"/>
    <col min="6854" max="6858" width="0" style="11" hidden="1" customWidth="1"/>
    <col min="6859" max="6859" width="8.7109375" style="11" customWidth="1"/>
    <col min="6860" max="6860" width="6.42578125" style="11" customWidth="1"/>
    <col min="6861" max="6861" width="6.5703125" style="11" customWidth="1"/>
    <col min="6862" max="6862" width="7.28515625" style="11" customWidth="1"/>
    <col min="6863" max="6863" width="11.42578125" style="11" customWidth="1"/>
    <col min="6864" max="6864" width="8.5703125" style="11" customWidth="1"/>
    <col min="6865" max="6866" width="9.140625" style="11"/>
    <col min="6867" max="6867" width="11.7109375" style="11" customWidth="1"/>
    <col min="6868" max="6870" width="9.140625" style="11"/>
    <col min="6871" max="6871" width="9.85546875" style="11" customWidth="1"/>
    <col min="6872" max="6878" width="9.140625" style="11"/>
    <col min="6879" max="6879" width="10.7109375" style="11" customWidth="1"/>
    <col min="6880" max="6882" width="9.140625" style="11"/>
    <col min="6883" max="6883" width="11.28515625" style="11" customWidth="1"/>
    <col min="6884" max="6886" width="9.140625" style="11"/>
    <col min="6887" max="6887" width="10" style="11" customWidth="1"/>
    <col min="6888" max="6894" width="9.140625" style="11"/>
    <col min="6895" max="6895" width="10.28515625" style="11" customWidth="1"/>
    <col min="6896" max="6898" width="9.140625" style="11"/>
    <col min="6899" max="6899" width="10.7109375" style="11" customWidth="1"/>
    <col min="6900" max="6911" width="9.140625" style="11"/>
    <col min="6912" max="6914" width="0" style="11" hidden="1" customWidth="1"/>
    <col min="6915" max="6915" width="13" style="11" customWidth="1"/>
    <col min="6916" max="7106" width="9.140625" style="11"/>
    <col min="7107" max="7107" width="3.85546875" style="11" customWidth="1"/>
    <col min="7108" max="7108" width="48.7109375" style="11" customWidth="1"/>
    <col min="7109" max="7109" width="9" style="11" customWidth="1"/>
    <col min="7110" max="7114" width="0" style="11" hidden="1" customWidth="1"/>
    <col min="7115" max="7115" width="8.7109375" style="11" customWidth="1"/>
    <col min="7116" max="7116" width="6.42578125" style="11" customWidth="1"/>
    <col min="7117" max="7117" width="6.5703125" style="11" customWidth="1"/>
    <col min="7118" max="7118" width="7.28515625" style="11" customWidth="1"/>
    <col min="7119" max="7119" width="11.42578125" style="11" customWidth="1"/>
    <col min="7120" max="7120" width="8.5703125" style="11" customWidth="1"/>
    <col min="7121" max="7122" width="9.140625" style="11"/>
    <col min="7123" max="7123" width="11.7109375" style="11" customWidth="1"/>
    <col min="7124" max="7126" width="9.140625" style="11"/>
    <col min="7127" max="7127" width="9.85546875" style="11" customWidth="1"/>
    <col min="7128" max="7134" width="9.140625" style="11"/>
    <col min="7135" max="7135" width="10.7109375" style="11" customWidth="1"/>
    <col min="7136" max="7138" width="9.140625" style="11"/>
    <col min="7139" max="7139" width="11.28515625" style="11" customWidth="1"/>
    <col min="7140" max="7142" width="9.140625" style="11"/>
    <col min="7143" max="7143" width="10" style="11" customWidth="1"/>
    <col min="7144" max="7150" width="9.140625" style="11"/>
    <col min="7151" max="7151" width="10.28515625" style="11" customWidth="1"/>
    <col min="7152" max="7154" width="9.140625" style="11"/>
    <col min="7155" max="7155" width="10.7109375" style="11" customWidth="1"/>
    <col min="7156" max="7167" width="9.140625" style="11"/>
    <col min="7168" max="7170" width="0" style="11" hidden="1" customWidth="1"/>
    <col min="7171" max="7171" width="13" style="11" customWidth="1"/>
    <col min="7172" max="7362" width="9.140625" style="11"/>
    <col min="7363" max="7363" width="3.85546875" style="11" customWidth="1"/>
    <col min="7364" max="7364" width="48.7109375" style="11" customWidth="1"/>
    <col min="7365" max="7365" width="9" style="11" customWidth="1"/>
    <col min="7366" max="7370" width="0" style="11" hidden="1" customWidth="1"/>
    <col min="7371" max="7371" width="8.7109375" style="11" customWidth="1"/>
    <col min="7372" max="7372" width="6.42578125" style="11" customWidth="1"/>
    <col min="7373" max="7373" width="6.5703125" style="11" customWidth="1"/>
    <col min="7374" max="7374" width="7.28515625" style="11" customWidth="1"/>
    <col min="7375" max="7375" width="11.42578125" style="11" customWidth="1"/>
    <col min="7376" max="7376" width="8.5703125" style="11" customWidth="1"/>
    <col min="7377" max="7378" width="9.140625" style="11"/>
    <col min="7379" max="7379" width="11.7109375" style="11" customWidth="1"/>
    <col min="7380" max="7382" width="9.140625" style="11"/>
    <col min="7383" max="7383" width="9.85546875" style="11" customWidth="1"/>
    <col min="7384" max="7390" width="9.140625" style="11"/>
    <col min="7391" max="7391" width="10.7109375" style="11" customWidth="1"/>
    <col min="7392" max="7394" width="9.140625" style="11"/>
    <col min="7395" max="7395" width="11.28515625" style="11" customWidth="1"/>
    <col min="7396" max="7398" width="9.140625" style="11"/>
    <col min="7399" max="7399" width="10" style="11" customWidth="1"/>
    <col min="7400" max="7406" width="9.140625" style="11"/>
    <col min="7407" max="7407" width="10.28515625" style="11" customWidth="1"/>
    <col min="7408" max="7410" width="9.140625" style="11"/>
    <col min="7411" max="7411" width="10.7109375" style="11" customWidth="1"/>
    <col min="7412" max="7423" width="9.140625" style="11"/>
    <col min="7424" max="7426" width="0" style="11" hidden="1" customWidth="1"/>
    <col min="7427" max="7427" width="13" style="11" customWidth="1"/>
    <col min="7428" max="7618" width="9.140625" style="11"/>
    <col min="7619" max="7619" width="3.85546875" style="11" customWidth="1"/>
    <col min="7620" max="7620" width="48.7109375" style="11" customWidth="1"/>
    <col min="7621" max="7621" width="9" style="11" customWidth="1"/>
    <col min="7622" max="7626" width="0" style="11" hidden="1" customWidth="1"/>
    <col min="7627" max="7627" width="8.7109375" style="11" customWidth="1"/>
    <col min="7628" max="7628" width="6.42578125" style="11" customWidth="1"/>
    <col min="7629" max="7629" width="6.5703125" style="11" customWidth="1"/>
    <col min="7630" max="7630" width="7.28515625" style="11" customWidth="1"/>
    <col min="7631" max="7631" width="11.42578125" style="11" customWidth="1"/>
    <col min="7632" max="7632" width="8.5703125" style="11" customWidth="1"/>
    <col min="7633" max="7634" width="9.140625" style="11"/>
    <col min="7635" max="7635" width="11.7109375" style="11" customWidth="1"/>
    <col min="7636" max="7638" width="9.140625" style="11"/>
    <col min="7639" max="7639" width="9.85546875" style="11" customWidth="1"/>
    <col min="7640" max="7646" width="9.140625" style="11"/>
    <col min="7647" max="7647" width="10.7109375" style="11" customWidth="1"/>
    <col min="7648" max="7650" width="9.140625" style="11"/>
    <col min="7651" max="7651" width="11.28515625" style="11" customWidth="1"/>
    <col min="7652" max="7654" width="9.140625" style="11"/>
    <col min="7655" max="7655" width="10" style="11" customWidth="1"/>
    <col min="7656" max="7662" width="9.140625" style="11"/>
    <col min="7663" max="7663" width="10.28515625" style="11" customWidth="1"/>
    <col min="7664" max="7666" width="9.140625" style="11"/>
    <col min="7667" max="7667" width="10.7109375" style="11" customWidth="1"/>
    <col min="7668" max="7679" width="9.140625" style="11"/>
    <col min="7680" max="7682" width="0" style="11" hidden="1" customWidth="1"/>
    <col min="7683" max="7683" width="13" style="11" customWidth="1"/>
    <col min="7684" max="7874" width="9.140625" style="11"/>
    <col min="7875" max="7875" width="3.85546875" style="11" customWidth="1"/>
    <col min="7876" max="7876" width="48.7109375" style="11" customWidth="1"/>
    <col min="7877" max="7877" width="9" style="11" customWidth="1"/>
    <col min="7878" max="7882" width="0" style="11" hidden="1" customWidth="1"/>
    <col min="7883" max="7883" width="8.7109375" style="11" customWidth="1"/>
    <col min="7884" max="7884" width="6.42578125" style="11" customWidth="1"/>
    <col min="7885" max="7885" width="6.5703125" style="11" customWidth="1"/>
    <col min="7886" max="7886" width="7.28515625" style="11" customWidth="1"/>
    <col min="7887" max="7887" width="11.42578125" style="11" customWidth="1"/>
    <col min="7888" max="7888" width="8.5703125" style="11" customWidth="1"/>
    <col min="7889" max="7890" width="9.140625" style="11"/>
    <col min="7891" max="7891" width="11.7109375" style="11" customWidth="1"/>
    <col min="7892" max="7894" width="9.140625" style="11"/>
    <col min="7895" max="7895" width="9.85546875" style="11" customWidth="1"/>
    <col min="7896" max="7902" width="9.140625" style="11"/>
    <col min="7903" max="7903" width="10.7109375" style="11" customWidth="1"/>
    <col min="7904" max="7906" width="9.140625" style="11"/>
    <col min="7907" max="7907" width="11.28515625" style="11" customWidth="1"/>
    <col min="7908" max="7910" width="9.140625" style="11"/>
    <col min="7911" max="7911" width="10" style="11" customWidth="1"/>
    <col min="7912" max="7918" width="9.140625" style="11"/>
    <col min="7919" max="7919" width="10.28515625" style="11" customWidth="1"/>
    <col min="7920" max="7922" width="9.140625" style="11"/>
    <col min="7923" max="7923" width="10.7109375" style="11" customWidth="1"/>
    <col min="7924" max="7935" width="9.140625" style="11"/>
    <col min="7936" max="7938" width="0" style="11" hidden="1" customWidth="1"/>
    <col min="7939" max="7939" width="13" style="11" customWidth="1"/>
    <col min="7940" max="8130" width="9.140625" style="11"/>
    <col min="8131" max="8131" width="3.85546875" style="11" customWidth="1"/>
    <col min="8132" max="8132" width="48.7109375" style="11" customWidth="1"/>
    <col min="8133" max="8133" width="9" style="11" customWidth="1"/>
    <col min="8134" max="8138" width="0" style="11" hidden="1" customWidth="1"/>
    <col min="8139" max="8139" width="8.7109375" style="11" customWidth="1"/>
    <col min="8140" max="8140" width="6.42578125" style="11" customWidth="1"/>
    <col min="8141" max="8141" width="6.5703125" style="11" customWidth="1"/>
    <col min="8142" max="8142" width="7.28515625" style="11" customWidth="1"/>
    <col min="8143" max="8143" width="11.42578125" style="11" customWidth="1"/>
    <col min="8144" max="8144" width="8.5703125" style="11" customWidth="1"/>
    <col min="8145" max="8146" width="9.140625" style="11"/>
    <col min="8147" max="8147" width="11.7109375" style="11" customWidth="1"/>
    <col min="8148" max="8150" width="9.140625" style="11"/>
    <col min="8151" max="8151" width="9.85546875" style="11" customWidth="1"/>
    <col min="8152" max="8158" width="9.140625" style="11"/>
    <col min="8159" max="8159" width="10.7109375" style="11" customWidth="1"/>
    <col min="8160" max="8162" width="9.140625" style="11"/>
    <col min="8163" max="8163" width="11.28515625" style="11" customWidth="1"/>
    <col min="8164" max="8166" width="9.140625" style="11"/>
    <col min="8167" max="8167" width="10" style="11" customWidth="1"/>
    <col min="8168" max="8174" width="9.140625" style="11"/>
    <col min="8175" max="8175" width="10.28515625" style="11" customWidth="1"/>
    <col min="8176" max="8178" width="9.140625" style="11"/>
    <col min="8179" max="8179" width="10.7109375" style="11" customWidth="1"/>
    <col min="8180" max="8191" width="9.140625" style="11"/>
    <col min="8192" max="8194" width="0" style="11" hidden="1" customWidth="1"/>
    <col min="8195" max="8195" width="13" style="11" customWidth="1"/>
    <col min="8196" max="8386" width="9.140625" style="11"/>
    <col min="8387" max="8387" width="3.85546875" style="11" customWidth="1"/>
    <col min="8388" max="8388" width="48.7109375" style="11" customWidth="1"/>
    <col min="8389" max="8389" width="9" style="11" customWidth="1"/>
    <col min="8390" max="8394" width="0" style="11" hidden="1" customWidth="1"/>
    <col min="8395" max="8395" width="8.7109375" style="11" customWidth="1"/>
    <col min="8396" max="8396" width="6.42578125" style="11" customWidth="1"/>
    <col min="8397" max="8397" width="6.5703125" style="11" customWidth="1"/>
    <col min="8398" max="8398" width="7.28515625" style="11" customWidth="1"/>
    <col min="8399" max="8399" width="11.42578125" style="11" customWidth="1"/>
    <col min="8400" max="8400" width="8.5703125" style="11" customWidth="1"/>
    <col min="8401" max="8402" width="9.140625" style="11"/>
    <col min="8403" max="8403" width="11.7109375" style="11" customWidth="1"/>
    <col min="8404" max="8406" width="9.140625" style="11"/>
    <col min="8407" max="8407" width="9.85546875" style="11" customWidth="1"/>
    <col min="8408" max="8414" width="9.140625" style="11"/>
    <col min="8415" max="8415" width="10.7109375" style="11" customWidth="1"/>
    <col min="8416" max="8418" width="9.140625" style="11"/>
    <col min="8419" max="8419" width="11.28515625" style="11" customWidth="1"/>
    <col min="8420" max="8422" width="9.140625" style="11"/>
    <col min="8423" max="8423" width="10" style="11" customWidth="1"/>
    <col min="8424" max="8430" width="9.140625" style="11"/>
    <col min="8431" max="8431" width="10.28515625" style="11" customWidth="1"/>
    <col min="8432" max="8434" width="9.140625" style="11"/>
    <col min="8435" max="8435" width="10.7109375" style="11" customWidth="1"/>
    <col min="8436" max="8447" width="9.140625" style="11"/>
    <col min="8448" max="8450" width="0" style="11" hidden="1" customWidth="1"/>
    <col min="8451" max="8451" width="13" style="11" customWidth="1"/>
    <col min="8452" max="8642" width="9.140625" style="11"/>
    <col min="8643" max="8643" width="3.85546875" style="11" customWidth="1"/>
    <col min="8644" max="8644" width="48.7109375" style="11" customWidth="1"/>
    <col min="8645" max="8645" width="9" style="11" customWidth="1"/>
    <col min="8646" max="8650" width="0" style="11" hidden="1" customWidth="1"/>
    <col min="8651" max="8651" width="8.7109375" style="11" customWidth="1"/>
    <col min="8652" max="8652" width="6.42578125" style="11" customWidth="1"/>
    <col min="8653" max="8653" width="6.5703125" style="11" customWidth="1"/>
    <col min="8654" max="8654" width="7.28515625" style="11" customWidth="1"/>
    <col min="8655" max="8655" width="11.42578125" style="11" customWidth="1"/>
    <col min="8656" max="8656" width="8.5703125" style="11" customWidth="1"/>
    <col min="8657" max="8658" width="9.140625" style="11"/>
    <col min="8659" max="8659" width="11.7109375" style="11" customWidth="1"/>
    <col min="8660" max="8662" width="9.140625" style="11"/>
    <col min="8663" max="8663" width="9.85546875" style="11" customWidth="1"/>
    <col min="8664" max="8670" width="9.140625" style="11"/>
    <col min="8671" max="8671" width="10.7109375" style="11" customWidth="1"/>
    <col min="8672" max="8674" width="9.140625" style="11"/>
    <col min="8675" max="8675" width="11.28515625" style="11" customWidth="1"/>
    <col min="8676" max="8678" width="9.140625" style="11"/>
    <col min="8679" max="8679" width="10" style="11" customWidth="1"/>
    <col min="8680" max="8686" width="9.140625" style="11"/>
    <col min="8687" max="8687" width="10.28515625" style="11" customWidth="1"/>
    <col min="8688" max="8690" width="9.140625" style="11"/>
    <col min="8691" max="8691" width="10.7109375" style="11" customWidth="1"/>
    <col min="8692" max="8703" width="9.140625" style="11"/>
    <col min="8704" max="8706" width="0" style="11" hidden="1" customWidth="1"/>
    <col min="8707" max="8707" width="13" style="11" customWidth="1"/>
    <col min="8708" max="8898" width="9.140625" style="11"/>
    <col min="8899" max="8899" width="3.85546875" style="11" customWidth="1"/>
    <col min="8900" max="8900" width="48.7109375" style="11" customWidth="1"/>
    <col min="8901" max="8901" width="9" style="11" customWidth="1"/>
    <col min="8902" max="8906" width="0" style="11" hidden="1" customWidth="1"/>
    <col min="8907" max="8907" width="8.7109375" style="11" customWidth="1"/>
    <col min="8908" max="8908" width="6.42578125" style="11" customWidth="1"/>
    <col min="8909" max="8909" width="6.5703125" style="11" customWidth="1"/>
    <col min="8910" max="8910" width="7.28515625" style="11" customWidth="1"/>
    <col min="8911" max="8911" width="11.42578125" style="11" customWidth="1"/>
    <col min="8912" max="8912" width="8.5703125" style="11" customWidth="1"/>
    <col min="8913" max="8914" width="9.140625" style="11"/>
    <col min="8915" max="8915" width="11.7109375" style="11" customWidth="1"/>
    <col min="8916" max="8918" width="9.140625" style="11"/>
    <col min="8919" max="8919" width="9.85546875" style="11" customWidth="1"/>
    <col min="8920" max="8926" width="9.140625" style="11"/>
    <col min="8927" max="8927" width="10.7109375" style="11" customWidth="1"/>
    <col min="8928" max="8930" width="9.140625" style="11"/>
    <col min="8931" max="8931" width="11.28515625" style="11" customWidth="1"/>
    <col min="8932" max="8934" width="9.140625" style="11"/>
    <col min="8935" max="8935" width="10" style="11" customWidth="1"/>
    <col min="8936" max="8942" width="9.140625" style="11"/>
    <col min="8943" max="8943" width="10.28515625" style="11" customWidth="1"/>
    <col min="8944" max="8946" width="9.140625" style="11"/>
    <col min="8947" max="8947" width="10.7109375" style="11" customWidth="1"/>
    <col min="8948" max="8959" width="9.140625" style="11"/>
    <col min="8960" max="8962" width="0" style="11" hidden="1" customWidth="1"/>
    <col min="8963" max="8963" width="13" style="11" customWidth="1"/>
    <col min="8964" max="9154" width="9.140625" style="11"/>
    <col min="9155" max="9155" width="3.85546875" style="11" customWidth="1"/>
    <col min="9156" max="9156" width="48.7109375" style="11" customWidth="1"/>
    <col min="9157" max="9157" width="9" style="11" customWidth="1"/>
    <col min="9158" max="9162" width="0" style="11" hidden="1" customWidth="1"/>
    <col min="9163" max="9163" width="8.7109375" style="11" customWidth="1"/>
    <col min="9164" max="9164" width="6.42578125" style="11" customWidth="1"/>
    <col min="9165" max="9165" width="6.5703125" style="11" customWidth="1"/>
    <col min="9166" max="9166" width="7.28515625" style="11" customWidth="1"/>
    <col min="9167" max="9167" width="11.42578125" style="11" customWidth="1"/>
    <col min="9168" max="9168" width="8.5703125" style="11" customWidth="1"/>
    <col min="9169" max="9170" width="9.140625" style="11"/>
    <col min="9171" max="9171" width="11.7109375" style="11" customWidth="1"/>
    <col min="9172" max="9174" width="9.140625" style="11"/>
    <col min="9175" max="9175" width="9.85546875" style="11" customWidth="1"/>
    <col min="9176" max="9182" width="9.140625" style="11"/>
    <col min="9183" max="9183" width="10.7109375" style="11" customWidth="1"/>
    <col min="9184" max="9186" width="9.140625" style="11"/>
    <col min="9187" max="9187" width="11.28515625" style="11" customWidth="1"/>
    <col min="9188" max="9190" width="9.140625" style="11"/>
    <col min="9191" max="9191" width="10" style="11" customWidth="1"/>
    <col min="9192" max="9198" width="9.140625" style="11"/>
    <col min="9199" max="9199" width="10.28515625" style="11" customWidth="1"/>
    <col min="9200" max="9202" width="9.140625" style="11"/>
    <col min="9203" max="9203" width="10.7109375" style="11" customWidth="1"/>
    <col min="9204" max="9215" width="9.140625" style="11"/>
    <col min="9216" max="9218" width="0" style="11" hidden="1" customWidth="1"/>
    <col min="9219" max="9219" width="13" style="11" customWidth="1"/>
    <col min="9220" max="9410" width="9.140625" style="11"/>
    <col min="9411" max="9411" width="3.85546875" style="11" customWidth="1"/>
    <col min="9412" max="9412" width="48.7109375" style="11" customWidth="1"/>
    <col min="9413" max="9413" width="9" style="11" customWidth="1"/>
    <col min="9414" max="9418" width="0" style="11" hidden="1" customWidth="1"/>
    <col min="9419" max="9419" width="8.7109375" style="11" customWidth="1"/>
    <col min="9420" max="9420" width="6.42578125" style="11" customWidth="1"/>
    <col min="9421" max="9421" width="6.5703125" style="11" customWidth="1"/>
    <col min="9422" max="9422" width="7.28515625" style="11" customWidth="1"/>
    <col min="9423" max="9423" width="11.42578125" style="11" customWidth="1"/>
    <col min="9424" max="9424" width="8.5703125" style="11" customWidth="1"/>
    <col min="9425" max="9426" width="9.140625" style="11"/>
    <col min="9427" max="9427" width="11.7109375" style="11" customWidth="1"/>
    <col min="9428" max="9430" width="9.140625" style="11"/>
    <col min="9431" max="9431" width="9.85546875" style="11" customWidth="1"/>
    <col min="9432" max="9438" width="9.140625" style="11"/>
    <col min="9439" max="9439" width="10.7109375" style="11" customWidth="1"/>
    <col min="9440" max="9442" width="9.140625" style="11"/>
    <col min="9443" max="9443" width="11.28515625" style="11" customWidth="1"/>
    <col min="9444" max="9446" width="9.140625" style="11"/>
    <col min="9447" max="9447" width="10" style="11" customWidth="1"/>
    <col min="9448" max="9454" width="9.140625" style="11"/>
    <col min="9455" max="9455" width="10.28515625" style="11" customWidth="1"/>
    <col min="9456" max="9458" width="9.140625" style="11"/>
    <col min="9459" max="9459" width="10.7109375" style="11" customWidth="1"/>
    <col min="9460" max="9471" width="9.140625" style="11"/>
    <col min="9472" max="9474" width="0" style="11" hidden="1" customWidth="1"/>
    <col min="9475" max="9475" width="13" style="11" customWidth="1"/>
    <col min="9476" max="9666" width="9.140625" style="11"/>
    <col min="9667" max="9667" width="3.85546875" style="11" customWidth="1"/>
    <col min="9668" max="9668" width="48.7109375" style="11" customWidth="1"/>
    <col min="9669" max="9669" width="9" style="11" customWidth="1"/>
    <col min="9670" max="9674" width="0" style="11" hidden="1" customWidth="1"/>
    <col min="9675" max="9675" width="8.7109375" style="11" customWidth="1"/>
    <col min="9676" max="9676" width="6.42578125" style="11" customWidth="1"/>
    <col min="9677" max="9677" width="6.5703125" style="11" customWidth="1"/>
    <col min="9678" max="9678" width="7.28515625" style="11" customWidth="1"/>
    <col min="9679" max="9679" width="11.42578125" style="11" customWidth="1"/>
    <col min="9680" max="9680" width="8.5703125" style="11" customWidth="1"/>
    <col min="9681" max="9682" width="9.140625" style="11"/>
    <col min="9683" max="9683" width="11.7109375" style="11" customWidth="1"/>
    <col min="9684" max="9686" width="9.140625" style="11"/>
    <col min="9687" max="9687" width="9.85546875" style="11" customWidth="1"/>
    <col min="9688" max="9694" width="9.140625" style="11"/>
    <col min="9695" max="9695" width="10.7109375" style="11" customWidth="1"/>
    <col min="9696" max="9698" width="9.140625" style="11"/>
    <col min="9699" max="9699" width="11.28515625" style="11" customWidth="1"/>
    <col min="9700" max="9702" width="9.140625" style="11"/>
    <col min="9703" max="9703" width="10" style="11" customWidth="1"/>
    <col min="9704" max="9710" width="9.140625" style="11"/>
    <col min="9711" max="9711" width="10.28515625" style="11" customWidth="1"/>
    <col min="9712" max="9714" width="9.140625" style="11"/>
    <col min="9715" max="9715" width="10.7109375" style="11" customWidth="1"/>
    <col min="9716" max="9727" width="9.140625" style="11"/>
    <col min="9728" max="9730" width="0" style="11" hidden="1" customWidth="1"/>
    <col min="9731" max="9731" width="13" style="11" customWidth="1"/>
    <col min="9732" max="9922" width="9.140625" style="11"/>
    <col min="9923" max="9923" width="3.85546875" style="11" customWidth="1"/>
    <col min="9924" max="9924" width="48.7109375" style="11" customWidth="1"/>
    <col min="9925" max="9925" width="9" style="11" customWidth="1"/>
    <col min="9926" max="9930" width="0" style="11" hidden="1" customWidth="1"/>
    <col min="9931" max="9931" width="8.7109375" style="11" customWidth="1"/>
    <col min="9932" max="9932" width="6.42578125" style="11" customWidth="1"/>
    <col min="9933" max="9933" width="6.5703125" style="11" customWidth="1"/>
    <col min="9934" max="9934" width="7.28515625" style="11" customWidth="1"/>
    <col min="9935" max="9935" width="11.42578125" style="11" customWidth="1"/>
    <col min="9936" max="9936" width="8.5703125" style="11" customWidth="1"/>
    <col min="9937" max="9938" width="9.140625" style="11"/>
    <col min="9939" max="9939" width="11.7109375" style="11" customWidth="1"/>
    <col min="9940" max="9942" width="9.140625" style="11"/>
    <col min="9943" max="9943" width="9.85546875" style="11" customWidth="1"/>
    <col min="9944" max="9950" width="9.140625" style="11"/>
    <col min="9951" max="9951" width="10.7109375" style="11" customWidth="1"/>
    <col min="9952" max="9954" width="9.140625" style="11"/>
    <col min="9955" max="9955" width="11.28515625" style="11" customWidth="1"/>
    <col min="9956" max="9958" width="9.140625" style="11"/>
    <col min="9959" max="9959" width="10" style="11" customWidth="1"/>
    <col min="9960" max="9966" width="9.140625" style="11"/>
    <col min="9967" max="9967" width="10.28515625" style="11" customWidth="1"/>
    <col min="9968" max="9970" width="9.140625" style="11"/>
    <col min="9971" max="9971" width="10.7109375" style="11" customWidth="1"/>
    <col min="9972" max="9983" width="9.140625" style="11"/>
    <col min="9984" max="9986" width="0" style="11" hidden="1" customWidth="1"/>
    <col min="9987" max="9987" width="13" style="11" customWidth="1"/>
    <col min="9988" max="10178" width="9.140625" style="11"/>
    <col min="10179" max="10179" width="3.85546875" style="11" customWidth="1"/>
    <col min="10180" max="10180" width="48.7109375" style="11" customWidth="1"/>
    <col min="10181" max="10181" width="9" style="11" customWidth="1"/>
    <col min="10182" max="10186" width="0" style="11" hidden="1" customWidth="1"/>
    <col min="10187" max="10187" width="8.7109375" style="11" customWidth="1"/>
    <col min="10188" max="10188" width="6.42578125" style="11" customWidth="1"/>
    <col min="10189" max="10189" width="6.5703125" style="11" customWidth="1"/>
    <col min="10190" max="10190" width="7.28515625" style="11" customWidth="1"/>
    <col min="10191" max="10191" width="11.42578125" style="11" customWidth="1"/>
    <col min="10192" max="10192" width="8.5703125" style="11" customWidth="1"/>
    <col min="10193" max="10194" width="9.140625" style="11"/>
    <col min="10195" max="10195" width="11.7109375" style="11" customWidth="1"/>
    <col min="10196" max="10198" width="9.140625" style="11"/>
    <col min="10199" max="10199" width="9.85546875" style="11" customWidth="1"/>
    <col min="10200" max="10206" width="9.140625" style="11"/>
    <col min="10207" max="10207" width="10.7109375" style="11" customWidth="1"/>
    <col min="10208" max="10210" width="9.140625" style="11"/>
    <col min="10211" max="10211" width="11.28515625" style="11" customWidth="1"/>
    <col min="10212" max="10214" width="9.140625" style="11"/>
    <col min="10215" max="10215" width="10" style="11" customWidth="1"/>
    <col min="10216" max="10222" width="9.140625" style="11"/>
    <col min="10223" max="10223" width="10.28515625" style="11" customWidth="1"/>
    <col min="10224" max="10226" width="9.140625" style="11"/>
    <col min="10227" max="10227" width="10.7109375" style="11" customWidth="1"/>
    <col min="10228" max="10239" width="9.140625" style="11"/>
    <col min="10240" max="10242" width="0" style="11" hidden="1" customWidth="1"/>
    <col min="10243" max="10243" width="13" style="11" customWidth="1"/>
    <col min="10244" max="10434" width="9.140625" style="11"/>
    <col min="10435" max="10435" width="3.85546875" style="11" customWidth="1"/>
    <col min="10436" max="10436" width="48.7109375" style="11" customWidth="1"/>
    <col min="10437" max="10437" width="9" style="11" customWidth="1"/>
    <col min="10438" max="10442" width="0" style="11" hidden="1" customWidth="1"/>
    <col min="10443" max="10443" width="8.7109375" style="11" customWidth="1"/>
    <col min="10444" max="10444" width="6.42578125" style="11" customWidth="1"/>
    <col min="10445" max="10445" width="6.5703125" style="11" customWidth="1"/>
    <col min="10446" max="10446" width="7.28515625" style="11" customWidth="1"/>
    <col min="10447" max="10447" width="11.42578125" style="11" customWidth="1"/>
    <col min="10448" max="10448" width="8.5703125" style="11" customWidth="1"/>
    <col min="10449" max="10450" width="9.140625" style="11"/>
    <col min="10451" max="10451" width="11.7109375" style="11" customWidth="1"/>
    <col min="10452" max="10454" width="9.140625" style="11"/>
    <col min="10455" max="10455" width="9.85546875" style="11" customWidth="1"/>
    <col min="10456" max="10462" width="9.140625" style="11"/>
    <col min="10463" max="10463" width="10.7109375" style="11" customWidth="1"/>
    <col min="10464" max="10466" width="9.140625" style="11"/>
    <col min="10467" max="10467" width="11.28515625" style="11" customWidth="1"/>
    <col min="10468" max="10470" width="9.140625" style="11"/>
    <col min="10471" max="10471" width="10" style="11" customWidth="1"/>
    <col min="10472" max="10478" width="9.140625" style="11"/>
    <col min="10479" max="10479" width="10.28515625" style="11" customWidth="1"/>
    <col min="10480" max="10482" width="9.140625" style="11"/>
    <col min="10483" max="10483" width="10.7109375" style="11" customWidth="1"/>
    <col min="10484" max="10495" width="9.140625" style="11"/>
    <col min="10496" max="10498" width="0" style="11" hidden="1" customWidth="1"/>
    <col min="10499" max="10499" width="13" style="11" customWidth="1"/>
    <col min="10500" max="10690" width="9.140625" style="11"/>
    <col min="10691" max="10691" width="3.85546875" style="11" customWidth="1"/>
    <col min="10692" max="10692" width="48.7109375" style="11" customWidth="1"/>
    <col min="10693" max="10693" width="9" style="11" customWidth="1"/>
    <col min="10694" max="10698" width="0" style="11" hidden="1" customWidth="1"/>
    <col min="10699" max="10699" width="8.7109375" style="11" customWidth="1"/>
    <col min="10700" max="10700" width="6.42578125" style="11" customWidth="1"/>
    <col min="10701" max="10701" width="6.5703125" style="11" customWidth="1"/>
    <col min="10702" max="10702" width="7.28515625" style="11" customWidth="1"/>
    <col min="10703" max="10703" width="11.42578125" style="11" customWidth="1"/>
    <col min="10704" max="10704" width="8.5703125" style="11" customWidth="1"/>
    <col min="10705" max="10706" width="9.140625" style="11"/>
    <col min="10707" max="10707" width="11.7109375" style="11" customWidth="1"/>
    <col min="10708" max="10710" width="9.140625" style="11"/>
    <col min="10711" max="10711" width="9.85546875" style="11" customWidth="1"/>
    <col min="10712" max="10718" width="9.140625" style="11"/>
    <col min="10719" max="10719" width="10.7109375" style="11" customWidth="1"/>
    <col min="10720" max="10722" width="9.140625" style="11"/>
    <col min="10723" max="10723" width="11.28515625" style="11" customWidth="1"/>
    <col min="10724" max="10726" width="9.140625" style="11"/>
    <col min="10727" max="10727" width="10" style="11" customWidth="1"/>
    <col min="10728" max="10734" width="9.140625" style="11"/>
    <col min="10735" max="10735" width="10.28515625" style="11" customWidth="1"/>
    <col min="10736" max="10738" width="9.140625" style="11"/>
    <col min="10739" max="10739" width="10.7109375" style="11" customWidth="1"/>
    <col min="10740" max="10751" width="9.140625" style="11"/>
    <col min="10752" max="10754" width="0" style="11" hidden="1" customWidth="1"/>
    <col min="10755" max="10755" width="13" style="11" customWidth="1"/>
    <col min="10756" max="10946" width="9.140625" style="11"/>
    <col min="10947" max="10947" width="3.85546875" style="11" customWidth="1"/>
    <col min="10948" max="10948" width="48.7109375" style="11" customWidth="1"/>
    <col min="10949" max="10949" width="9" style="11" customWidth="1"/>
    <col min="10950" max="10954" width="0" style="11" hidden="1" customWidth="1"/>
    <col min="10955" max="10955" width="8.7109375" style="11" customWidth="1"/>
    <col min="10956" max="10956" width="6.42578125" style="11" customWidth="1"/>
    <col min="10957" max="10957" width="6.5703125" style="11" customWidth="1"/>
    <col min="10958" max="10958" width="7.28515625" style="11" customWidth="1"/>
    <col min="10959" max="10959" width="11.42578125" style="11" customWidth="1"/>
    <col min="10960" max="10960" width="8.5703125" style="11" customWidth="1"/>
    <col min="10961" max="10962" width="9.140625" style="11"/>
    <col min="10963" max="10963" width="11.7109375" style="11" customWidth="1"/>
    <col min="10964" max="10966" width="9.140625" style="11"/>
    <col min="10967" max="10967" width="9.85546875" style="11" customWidth="1"/>
    <col min="10968" max="10974" width="9.140625" style="11"/>
    <col min="10975" max="10975" width="10.7109375" style="11" customWidth="1"/>
    <col min="10976" max="10978" width="9.140625" style="11"/>
    <col min="10979" max="10979" width="11.28515625" style="11" customWidth="1"/>
    <col min="10980" max="10982" width="9.140625" style="11"/>
    <col min="10983" max="10983" width="10" style="11" customWidth="1"/>
    <col min="10984" max="10990" width="9.140625" style="11"/>
    <col min="10991" max="10991" width="10.28515625" style="11" customWidth="1"/>
    <col min="10992" max="10994" width="9.140625" style="11"/>
    <col min="10995" max="10995" width="10.7109375" style="11" customWidth="1"/>
    <col min="10996" max="11007" width="9.140625" style="11"/>
    <col min="11008" max="11010" width="0" style="11" hidden="1" customWidth="1"/>
    <col min="11011" max="11011" width="13" style="11" customWidth="1"/>
    <col min="11012" max="11202" width="9.140625" style="11"/>
    <col min="11203" max="11203" width="3.85546875" style="11" customWidth="1"/>
    <col min="11204" max="11204" width="48.7109375" style="11" customWidth="1"/>
    <col min="11205" max="11205" width="9" style="11" customWidth="1"/>
    <col min="11206" max="11210" width="0" style="11" hidden="1" customWidth="1"/>
    <col min="11211" max="11211" width="8.7109375" style="11" customWidth="1"/>
    <col min="11212" max="11212" width="6.42578125" style="11" customWidth="1"/>
    <col min="11213" max="11213" width="6.5703125" style="11" customWidth="1"/>
    <col min="11214" max="11214" width="7.28515625" style="11" customWidth="1"/>
    <col min="11215" max="11215" width="11.42578125" style="11" customWidth="1"/>
    <col min="11216" max="11216" width="8.5703125" style="11" customWidth="1"/>
    <col min="11217" max="11218" width="9.140625" style="11"/>
    <col min="11219" max="11219" width="11.7109375" style="11" customWidth="1"/>
    <col min="11220" max="11222" width="9.140625" style="11"/>
    <col min="11223" max="11223" width="9.85546875" style="11" customWidth="1"/>
    <col min="11224" max="11230" width="9.140625" style="11"/>
    <col min="11231" max="11231" width="10.7109375" style="11" customWidth="1"/>
    <col min="11232" max="11234" width="9.140625" style="11"/>
    <col min="11235" max="11235" width="11.28515625" style="11" customWidth="1"/>
    <col min="11236" max="11238" width="9.140625" style="11"/>
    <col min="11239" max="11239" width="10" style="11" customWidth="1"/>
    <col min="11240" max="11246" width="9.140625" style="11"/>
    <col min="11247" max="11247" width="10.28515625" style="11" customWidth="1"/>
    <col min="11248" max="11250" width="9.140625" style="11"/>
    <col min="11251" max="11251" width="10.7109375" style="11" customWidth="1"/>
    <col min="11252" max="11263" width="9.140625" style="11"/>
    <col min="11264" max="11266" width="0" style="11" hidden="1" customWidth="1"/>
    <col min="11267" max="11267" width="13" style="11" customWidth="1"/>
    <col min="11268" max="11458" width="9.140625" style="11"/>
    <col min="11459" max="11459" width="3.85546875" style="11" customWidth="1"/>
    <col min="11460" max="11460" width="48.7109375" style="11" customWidth="1"/>
    <col min="11461" max="11461" width="9" style="11" customWidth="1"/>
    <col min="11462" max="11466" width="0" style="11" hidden="1" customWidth="1"/>
    <col min="11467" max="11467" width="8.7109375" style="11" customWidth="1"/>
    <col min="11468" max="11468" width="6.42578125" style="11" customWidth="1"/>
    <col min="11469" max="11469" width="6.5703125" style="11" customWidth="1"/>
    <col min="11470" max="11470" width="7.28515625" style="11" customWidth="1"/>
    <col min="11471" max="11471" width="11.42578125" style="11" customWidth="1"/>
    <col min="11472" max="11472" width="8.5703125" style="11" customWidth="1"/>
    <col min="11473" max="11474" width="9.140625" style="11"/>
    <col min="11475" max="11475" width="11.7109375" style="11" customWidth="1"/>
    <col min="11476" max="11478" width="9.140625" style="11"/>
    <col min="11479" max="11479" width="9.85546875" style="11" customWidth="1"/>
    <col min="11480" max="11486" width="9.140625" style="11"/>
    <col min="11487" max="11487" width="10.7109375" style="11" customWidth="1"/>
    <col min="11488" max="11490" width="9.140625" style="11"/>
    <col min="11491" max="11491" width="11.28515625" style="11" customWidth="1"/>
    <col min="11492" max="11494" width="9.140625" style="11"/>
    <col min="11495" max="11495" width="10" style="11" customWidth="1"/>
    <col min="11496" max="11502" width="9.140625" style="11"/>
    <col min="11503" max="11503" width="10.28515625" style="11" customWidth="1"/>
    <col min="11504" max="11506" width="9.140625" style="11"/>
    <col min="11507" max="11507" width="10.7109375" style="11" customWidth="1"/>
    <col min="11508" max="11519" width="9.140625" style="11"/>
    <col min="11520" max="11522" width="0" style="11" hidden="1" customWidth="1"/>
    <col min="11523" max="11523" width="13" style="11" customWidth="1"/>
    <col min="11524" max="11714" width="9.140625" style="11"/>
    <col min="11715" max="11715" width="3.85546875" style="11" customWidth="1"/>
    <col min="11716" max="11716" width="48.7109375" style="11" customWidth="1"/>
    <col min="11717" max="11717" width="9" style="11" customWidth="1"/>
    <col min="11718" max="11722" width="0" style="11" hidden="1" customWidth="1"/>
    <col min="11723" max="11723" width="8.7109375" style="11" customWidth="1"/>
    <col min="11724" max="11724" width="6.42578125" style="11" customWidth="1"/>
    <col min="11725" max="11725" width="6.5703125" style="11" customWidth="1"/>
    <col min="11726" max="11726" width="7.28515625" style="11" customWidth="1"/>
    <col min="11727" max="11727" width="11.42578125" style="11" customWidth="1"/>
    <col min="11728" max="11728" width="8.5703125" style="11" customWidth="1"/>
    <col min="11729" max="11730" width="9.140625" style="11"/>
    <col min="11731" max="11731" width="11.7109375" style="11" customWidth="1"/>
    <col min="11732" max="11734" width="9.140625" style="11"/>
    <col min="11735" max="11735" width="9.85546875" style="11" customWidth="1"/>
    <col min="11736" max="11742" width="9.140625" style="11"/>
    <col min="11743" max="11743" width="10.7109375" style="11" customWidth="1"/>
    <col min="11744" max="11746" width="9.140625" style="11"/>
    <col min="11747" max="11747" width="11.28515625" style="11" customWidth="1"/>
    <col min="11748" max="11750" width="9.140625" style="11"/>
    <col min="11751" max="11751" width="10" style="11" customWidth="1"/>
    <col min="11752" max="11758" width="9.140625" style="11"/>
    <col min="11759" max="11759" width="10.28515625" style="11" customWidth="1"/>
    <col min="11760" max="11762" width="9.140625" style="11"/>
    <col min="11763" max="11763" width="10.7109375" style="11" customWidth="1"/>
    <col min="11764" max="11775" width="9.140625" style="11"/>
    <col min="11776" max="11778" width="0" style="11" hidden="1" customWidth="1"/>
    <col min="11779" max="11779" width="13" style="11" customWidth="1"/>
    <col min="11780" max="11970" width="9.140625" style="11"/>
    <col min="11971" max="11971" width="3.85546875" style="11" customWidth="1"/>
    <col min="11972" max="11972" width="48.7109375" style="11" customWidth="1"/>
    <col min="11973" max="11973" width="9" style="11" customWidth="1"/>
    <col min="11974" max="11978" width="0" style="11" hidden="1" customWidth="1"/>
    <col min="11979" max="11979" width="8.7109375" style="11" customWidth="1"/>
    <col min="11980" max="11980" width="6.42578125" style="11" customWidth="1"/>
    <col min="11981" max="11981" width="6.5703125" style="11" customWidth="1"/>
    <col min="11982" max="11982" width="7.28515625" style="11" customWidth="1"/>
    <col min="11983" max="11983" width="11.42578125" style="11" customWidth="1"/>
    <col min="11984" max="11984" width="8.5703125" style="11" customWidth="1"/>
    <col min="11985" max="11986" width="9.140625" style="11"/>
    <col min="11987" max="11987" width="11.7109375" style="11" customWidth="1"/>
    <col min="11988" max="11990" width="9.140625" style="11"/>
    <col min="11991" max="11991" width="9.85546875" style="11" customWidth="1"/>
    <col min="11992" max="11998" width="9.140625" style="11"/>
    <col min="11999" max="11999" width="10.7109375" style="11" customWidth="1"/>
    <col min="12000" max="12002" width="9.140625" style="11"/>
    <col min="12003" max="12003" width="11.28515625" style="11" customWidth="1"/>
    <col min="12004" max="12006" width="9.140625" style="11"/>
    <col min="12007" max="12007" width="10" style="11" customWidth="1"/>
    <col min="12008" max="12014" width="9.140625" style="11"/>
    <col min="12015" max="12015" width="10.28515625" style="11" customWidth="1"/>
    <col min="12016" max="12018" width="9.140625" style="11"/>
    <col min="12019" max="12019" width="10.7109375" style="11" customWidth="1"/>
    <col min="12020" max="12031" width="9.140625" style="11"/>
    <col min="12032" max="12034" width="0" style="11" hidden="1" customWidth="1"/>
    <col min="12035" max="12035" width="13" style="11" customWidth="1"/>
    <col min="12036" max="12226" width="9.140625" style="11"/>
    <col min="12227" max="12227" width="3.85546875" style="11" customWidth="1"/>
    <col min="12228" max="12228" width="48.7109375" style="11" customWidth="1"/>
    <col min="12229" max="12229" width="9" style="11" customWidth="1"/>
    <col min="12230" max="12234" width="0" style="11" hidden="1" customWidth="1"/>
    <col min="12235" max="12235" width="8.7109375" style="11" customWidth="1"/>
    <col min="12236" max="12236" width="6.42578125" style="11" customWidth="1"/>
    <col min="12237" max="12237" width="6.5703125" style="11" customWidth="1"/>
    <col min="12238" max="12238" width="7.28515625" style="11" customWidth="1"/>
    <col min="12239" max="12239" width="11.42578125" style="11" customWidth="1"/>
    <col min="12240" max="12240" width="8.5703125" style="11" customWidth="1"/>
    <col min="12241" max="12242" width="9.140625" style="11"/>
    <col min="12243" max="12243" width="11.7109375" style="11" customWidth="1"/>
    <col min="12244" max="12246" width="9.140625" style="11"/>
    <col min="12247" max="12247" width="9.85546875" style="11" customWidth="1"/>
    <col min="12248" max="12254" width="9.140625" style="11"/>
    <col min="12255" max="12255" width="10.7109375" style="11" customWidth="1"/>
    <col min="12256" max="12258" width="9.140625" style="11"/>
    <col min="12259" max="12259" width="11.28515625" style="11" customWidth="1"/>
    <col min="12260" max="12262" width="9.140625" style="11"/>
    <col min="12263" max="12263" width="10" style="11" customWidth="1"/>
    <col min="12264" max="12270" width="9.140625" style="11"/>
    <col min="12271" max="12271" width="10.28515625" style="11" customWidth="1"/>
    <col min="12272" max="12274" width="9.140625" style="11"/>
    <col min="12275" max="12275" width="10.7109375" style="11" customWidth="1"/>
    <col min="12276" max="12287" width="9.140625" style="11"/>
    <col min="12288" max="12290" width="0" style="11" hidden="1" customWidth="1"/>
    <col min="12291" max="12291" width="13" style="11" customWidth="1"/>
    <col min="12292" max="12482" width="9.140625" style="11"/>
    <col min="12483" max="12483" width="3.85546875" style="11" customWidth="1"/>
    <col min="12484" max="12484" width="48.7109375" style="11" customWidth="1"/>
    <col min="12485" max="12485" width="9" style="11" customWidth="1"/>
    <col min="12486" max="12490" width="0" style="11" hidden="1" customWidth="1"/>
    <col min="12491" max="12491" width="8.7109375" style="11" customWidth="1"/>
    <col min="12492" max="12492" width="6.42578125" style="11" customWidth="1"/>
    <col min="12493" max="12493" width="6.5703125" style="11" customWidth="1"/>
    <col min="12494" max="12494" width="7.28515625" style="11" customWidth="1"/>
    <col min="12495" max="12495" width="11.42578125" style="11" customWidth="1"/>
    <col min="12496" max="12496" width="8.5703125" style="11" customWidth="1"/>
    <col min="12497" max="12498" width="9.140625" style="11"/>
    <col min="12499" max="12499" width="11.7109375" style="11" customWidth="1"/>
    <col min="12500" max="12502" width="9.140625" style="11"/>
    <col min="12503" max="12503" width="9.85546875" style="11" customWidth="1"/>
    <col min="12504" max="12510" width="9.140625" style="11"/>
    <col min="12511" max="12511" width="10.7109375" style="11" customWidth="1"/>
    <col min="12512" max="12514" width="9.140625" style="11"/>
    <col min="12515" max="12515" width="11.28515625" style="11" customWidth="1"/>
    <col min="12516" max="12518" width="9.140625" style="11"/>
    <col min="12519" max="12519" width="10" style="11" customWidth="1"/>
    <col min="12520" max="12526" width="9.140625" style="11"/>
    <col min="12527" max="12527" width="10.28515625" style="11" customWidth="1"/>
    <col min="12528" max="12530" width="9.140625" style="11"/>
    <col min="12531" max="12531" width="10.7109375" style="11" customWidth="1"/>
    <col min="12532" max="12543" width="9.140625" style="11"/>
    <col min="12544" max="12546" width="0" style="11" hidden="1" customWidth="1"/>
    <col min="12547" max="12547" width="13" style="11" customWidth="1"/>
    <col min="12548" max="12738" width="9.140625" style="11"/>
    <col min="12739" max="12739" width="3.85546875" style="11" customWidth="1"/>
    <col min="12740" max="12740" width="48.7109375" style="11" customWidth="1"/>
    <col min="12741" max="12741" width="9" style="11" customWidth="1"/>
    <col min="12742" max="12746" width="0" style="11" hidden="1" customWidth="1"/>
    <col min="12747" max="12747" width="8.7109375" style="11" customWidth="1"/>
    <col min="12748" max="12748" width="6.42578125" style="11" customWidth="1"/>
    <col min="12749" max="12749" width="6.5703125" style="11" customWidth="1"/>
    <col min="12750" max="12750" width="7.28515625" style="11" customWidth="1"/>
    <col min="12751" max="12751" width="11.42578125" style="11" customWidth="1"/>
    <col min="12752" max="12752" width="8.5703125" style="11" customWidth="1"/>
    <col min="12753" max="12754" width="9.140625" style="11"/>
    <col min="12755" max="12755" width="11.7109375" style="11" customWidth="1"/>
    <col min="12756" max="12758" width="9.140625" style="11"/>
    <col min="12759" max="12759" width="9.85546875" style="11" customWidth="1"/>
    <col min="12760" max="12766" width="9.140625" style="11"/>
    <col min="12767" max="12767" width="10.7109375" style="11" customWidth="1"/>
    <col min="12768" max="12770" width="9.140625" style="11"/>
    <col min="12771" max="12771" width="11.28515625" style="11" customWidth="1"/>
    <col min="12772" max="12774" width="9.140625" style="11"/>
    <col min="12775" max="12775" width="10" style="11" customWidth="1"/>
    <col min="12776" max="12782" width="9.140625" style="11"/>
    <col min="12783" max="12783" width="10.28515625" style="11" customWidth="1"/>
    <col min="12784" max="12786" width="9.140625" style="11"/>
    <col min="12787" max="12787" width="10.7109375" style="11" customWidth="1"/>
    <col min="12788" max="12799" width="9.140625" style="11"/>
    <col min="12800" max="12802" width="0" style="11" hidden="1" customWidth="1"/>
    <col min="12803" max="12803" width="13" style="11" customWidth="1"/>
    <col min="12804" max="12994" width="9.140625" style="11"/>
    <col min="12995" max="12995" width="3.85546875" style="11" customWidth="1"/>
    <col min="12996" max="12996" width="48.7109375" style="11" customWidth="1"/>
    <col min="12997" max="12997" width="9" style="11" customWidth="1"/>
    <col min="12998" max="13002" width="0" style="11" hidden="1" customWidth="1"/>
    <col min="13003" max="13003" width="8.7109375" style="11" customWidth="1"/>
    <col min="13004" max="13004" width="6.42578125" style="11" customWidth="1"/>
    <col min="13005" max="13005" width="6.5703125" style="11" customWidth="1"/>
    <col min="13006" max="13006" width="7.28515625" style="11" customWidth="1"/>
    <col min="13007" max="13007" width="11.42578125" style="11" customWidth="1"/>
    <col min="13008" max="13008" width="8.5703125" style="11" customWidth="1"/>
    <col min="13009" max="13010" width="9.140625" style="11"/>
    <col min="13011" max="13011" width="11.7109375" style="11" customWidth="1"/>
    <col min="13012" max="13014" width="9.140625" style="11"/>
    <col min="13015" max="13015" width="9.85546875" style="11" customWidth="1"/>
    <col min="13016" max="13022" width="9.140625" style="11"/>
    <col min="13023" max="13023" width="10.7109375" style="11" customWidth="1"/>
    <col min="13024" max="13026" width="9.140625" style="11"/>
    <col min="13027" max="13027" width="11.28515625" style="11" customWidth="1"/>
    <col min="13028" max="13030" width="9.140625" style="11"/>
    <col min="13031" max="13031" width="10" style="11" customWidth="1"/>
    <col min="13032" max="13038" width="9.140625" style="11"/>
    <col min="13039" max="13039" width="10.28515625" style="11" customWidth="1"/>
    <col min="13040" max="13042" width="9.140625" style="11"/>
    <col min="13043" max="13043" width="10.7109375" style="11" customWidth="1"/>
    <col min="13044" max="13055" width="9.140625" style="11"/>
    <col min="13056" max="13058" width="0" style="11" hidden="1" customWidth="1"/>
    <col min="13059" max="13059" width="13" style="11" customWidth="1"/>
    <col min="13060" max="13250" width="9.140625" style="11"/>
    <col min="13251" max="13251" width="3.85546875" style="11" customWidth="1"/>
    <col min="13252" max="13252" width="48.7109375" style="11" customWidth="1"/>
    <col min="13253" max="13253" width="9" style="11" customWidth="1"/>
    <col min="13254" max="13258" width="0" style="11" hidden="1" customWidth="1"/>
    <col min="13259" max="13259" width="8.7109375" style="11" customWidth="1"/>
    <col min="13260" max="13260" width="6.42578125" style="11" customWidth="1"/>
    <col min="13261" max="13261" width="6.5703125" style="11" customWidth="1"/>
    <col min="13262" max="13262" width="7.28515625" style="11" customWidth="1"/>
    <col min="13263" max="13263" width="11.42578125" style="11" customWidth="1"/>
    <col min="13264" max="13264" width="8.5703125" style="11" customWidth="1"/>
    <col min="13265" max="13266" width="9.140625" style="11"/>
    <col min="13267" max="13267" width="11.7109375" style="11" customWidth="1"/>
    <col min="13268" max="13270" width="9.140625" style="11"/>
    <col min="13271" max="13271" width="9.85546875" style="11" customWidth="1"/>
    <col min="13272" max="13278" width="9.140625" style="11"/>
    <col min="13279" max="13279" width="10.7109375" style="11" customWidth="1"/>
    <col min="13280" max="13282" width="9.140625" style="11"/>
    <col min="13283" max="13283" width="11.28515625" style="11" customWidth="1"/>
    <col min="13284" max="13286" width="9.140625" style="11"/>
    <col min="13287" max="13287" width="10" style="11" customWidth="1"/>
    <col min="13288" max="13294" width="9.140625" style="11"/>
    <col min="13295" max="13295" width="10.28515625" style="11" customWidth="1"/>
    <col min="13296" max="13298" width="9.140625" style="11"/>
    <col min="13299" max="13299" width="10.7109375" style="11" customWidth="1"/>
    <col min="13300" max="13311" width="9.140625" style="11"/>
    <col min="13312" max="13314" width="0" style="11" hidden="1" customWidth="1"/>
    <col min="13315" max="13315" width="13" style="11" customWidth="1"/>
    <col min="13316" max="13506" width="9.140625" style="11"/>
    <col min="13507" max="13507" width="3.85546875" style="11" customWidth="1"/>
    <col min="13508" max="13508" width="48.7109375" style="11" customWidth="1"/>
    <col min="13509" max="13509" width="9" style="11" customWidth="1"/>
    <col min="13510" max="13514" width="0" style="11" hidden="1" customWidth="1"/>
    <col min="13515" max="13515" width="8.7109375" style="11" customWidth="1"/>
    <col min="13516" max="13516" width="6.42578125" style="11" customWidth="1"/>
    <col min="13517" max="13517" width="6.5703125" style="11" customWidth="1"/>
    <col min="13518" max="13518" width="7.28515625" style="11" customWidth="1"/>
    <col min="13519" max="13519" width="11.42578125" style="11" customWidth="1"/>
    <col min="13520" max="13520" width="8.5703125" style="11" customWidth="1"/>
    <col min="13521" max="13522" width="9.140625" style="11"/>
    <col min="13523" max="13523" width="11.7109375" style="11" customWidth="1"/>
    <col min="13524" max="13526" width="9.140625" style="11"/>
    <col min="13527" max="13527" width="9.85546875" style="11" customWidth="1"/>
    <col min="13528" max="13534" width="9.140625" style="11"/>
    <col min="13535" max="13535" width="10.7109375" style="11" customWidth="1"/>
    <col min="13536" max="13538" width="9.140625" style="11"/>
    <col min="13539" max="13539" width="11.28515625" style="11" customWidth="1"/>
    <col min="13540" max="13542" width="9.140625" style="11"/>
    <col min="13543" max="13543" width="10" style="11" customWidth="1"/>
    <col min="13544" max="13550" width="9.140625" style="11"/>
    <col min="13551" max="13551" width="10.28515625" style="11" customWidth="1"/>
    <col min="13552" max="13554" width="9.140625" style="11"/>
    <col min="13555" max="13555" width="10.7109375" style="11" customWidth="1"/>
    <col min="13556" max="13567" width="9.140625" style="11"/>
    <col min="13568" max="13570" width="0" style="11" hidden="1" customWidth="1"/>
    <col min="13571" max="13571" width="13" style="11" customWidth="1"/>
    <col min="13572" max="13762" width="9.140625" style="11"/>
    <col min="13763" max="13763" width="3.85546875" style="11" customWidth="1"/>
    <col min="13764" max="13764" width="48.7109375" style="11" customWidth="1"/>
    <col min="13765" max="13765" width="9" style="11" customWidth="1"/>
    <col min="13766" max="13770" width="0" style="11" hidden="1" customWidth="1"/>
    <col min="13771" max="13771" width="8.7109375" style="11" customWidth="1"/>
    <col min="13772" max="13772" width="6.42578125" style="11" customWidth="1"/>
    <col min="13773" max="13773" width="6.5703125" style="11" customWidth="1"/>
    <col min="13774" max="13774" width="7.28515625" style="11" customWidth="1"/>
    <col min="13775" max="13775" width="11.42578125" style="11" customWidth="1"/>
    <col min="13776" max="13776" width="8.5703125" style="11" customWidth="1"/>
    <col min="13777" max="13778" width="9.140625" style="11"/>
    <col min="13779" max="13779" width="11.7109375" style="11" customWidth="1"/>
    <col min="13780" max="13782" width="9.140625" style="11"/>
    <col min="13783" max="13783" width="9.85546875" style="11" customWidth="1"/>
    <col min="13784" max="13790" width="9.140625" style="11"/>
    <col min="13791" max="13791" width="10.7109375" style="11" customWidth="1"/>
    <col min="13792" max="13794" width="9.140625" style="11"/>
    <col min="13795" max="13795" width="11.28515625" style="11" customWidth="1"/>
    <col min="13796" max="13798" width="9.140625" style="11"/>
    <col min="13799" max="13799" width="10" style="11" customWidth="1"/>
    <col min="13800" max="13806" width="9.140625" style="11"/>
    <col min="13807" max="13807" width="10.28515625" style="11" customWidth="1"/>
    <col min="13808" max="13810" width="9.140625" style="11"/>
    <col min="13811" max="13811" width="10.7109375" style="11" customWidth="1"/>
    <col min="13812" max="13823" width="9.140625" style="11"/>
    <col min="13824" max="13826" width="0" style="11" hidden="1" customWidth="1"/>
    <col min="13827" max="13827" width="13" style="11" customWidth="1"/>
    <col min="13828" max="14018" width="9.140625" style="11"/>
    <col min="14019" max="14019" width="3.85546875" style="11" customWidth="1"/>
    <col min="14020" max="14020" width="48.7109375" style="11" customWidth="1"/>
    <col min="14021" max="14021" width="9" style="11" customWidth="1"/>
    <col min="14022" max="14026" width="0" style="11" hidden="1" customWidth="1"/>
    <col min="14027" max="14027" width="8.7109375" style="11" customWidth="1"/>
    <col min="14028" max="14028" width="6.42578125" style="11" customWidth="1"/>
    <col min="14029" max="14029" width="6.5703125" style="11" customWidth="1"/>
    <col min="14030" max="14030" width="7.28515625" style="11" customWidth="1"/>
    <col min="14031" max="14031" width="11.42578125" style="11" customWidth="1"/>
    <col min="14032" max="14032" width="8.5703125" style="11" customWidth="1"/>
    <col min="14033" max="14034" width="9.140625" style="11"/>
    <col min="14035" max="14035" width="11.7109375" style="11" customWidth="1"/>
    <col min="14036" max="14038" width="9.140625" style="11"/>
    <col min="14039" max="14039" width="9.85546875" style="11" customWidth="1"/>
    <col min="14040" max="14046" width="9.140625" style="11"/>
    <col min="14047" max="14047" width="10.7109375" style="11" customWidth="1"/>
    <col min="14048" max="14050" width="9.140625" style="11"/>
    <col min="14051" max="14051" width="11.28515625" style="11" customWidth="1"/>
    <col min="14052" max="14054" width="9.140625" style="11"/>
    <col min="14055" max="14055" width="10" style="11" customWidth="1"/>
    <col min="14056" max="14062" width="9.140625" style="11"/>
    <col min="14063" max="14063" width="10.28515625" style="11" customWidth="1"/>
    <col min="14064" max="14066" width="9.140625" style="11"/>
    <col min="14067" max="14067" width="10.7109375" style="11" customWidth="1"/>
    <col min="14068" max="14079" width="9.140625" style="11"/>
    <col min="14080" max="14082" width="0" style="11" hidden="1" customWidth="1"/>
    <col min="14083" max="14083" width="13" style="11" customWidth="1"/>
    <col min="14084" max="14274" width="9.140625" style="11"/>
    <col min="14275" max="14275" width="3.85546875" style="11" customWidth="1"/>
    <col min="14276" max="14276" width="48.7109375" style="11" customWidth="1"/>
    <col min="14277" max="14277" width="9" style="11" customWidth="1"/>
    <col min="14278" max="14282" width="0" style="11" hidden="1" customWidth="1"/>
    <col min="14283" max="14283" width="8.7109375" style="11" customWidth="1"/>
    <col min="14284" max="14284" width="6.42578125" style="11" customWidth="1"/>
    <col min="14285" max="14285" width="6.5703125" style="11" customWidth="1"/>
    <col min="14286" max="14286" width="7.28515625" style="11" customWidth="1"/>
    <col min="14287" max="14287" width="11.42578125" style="11" customWidth="1"/>
    <col min="14288" max="14288" width="8.5703125" style="11" customWidth="1"/>
    <col min="14289" max="14290" width="9.140625" style="11"/>
    <col min="14291" max="14291" width="11.7109375" style="11" customWidth="1"/>
    <col min="14292" max="14294" width="9.140625" style="11"/>
    <col min="14295" max="14295" width="9.85546875" style="11" customWidth="1"/>
    <col min="14296" max="14302" width="9.140625" style="11"/>
    <col min="14303" max="14303" width="10.7109375" style="11" customWidth="1"/>
    <col min="14304" max="14306" width="9.140625" style="11"/>
    <col min="14307" max="14307" width="11.28515625" style="11" customWidth="1"/>
    <col min="14308" max="14310" width="9.140625" style="11"/>
    <col min="14311" max="14311" width="10" style="11" customWidth="1"/>
    <col min="14312" max="14318" width="9.140625" style="11"/>
    <col min="14319" max="14319" width="10.28515625" style="11" customWidth="1"/>
    <col min="14320" max="14322" width="9.140625" style="11"/>
    <col min="14323" max="14323" width="10.7109375" style="11" customWidth="1"/>
    <col min="14324" max="14335" width="9.140625" style="11"/>
    <col min="14336" max="14338" width="0" style="11" hidden="1" customWidth="1"/>
    <col min="14339" max="14339" width="13" style="11" customWidth="1"/>
    <col min="14340" max="14530" width="9.140625" style="11"/>
    <col min="14531" max="14531" width="3.85546875" style="11" customWidth="1"/>
    <col min="14532" max="14532" width="48.7109375" style="11" customWidth="1"/>
    <col min="14533" max="14533" width="9" style="11" customWidth="1"/>
    <col min="14534" max="14538" width="0" style="11" hidden="1" customWidth="1"/>
    <col min="14539" max="14539" width="8.7109375" style="11" customWidth="1"/>
    <col min="14540" max="14540" width="6.42578125" style="11" customWidth="1"/>
    <col min="14541" max="14541" width="6.5703125" style="11" customWidth="1"/>
    <col min="14542" max="14542" width="7.28515625" style="11" customWidth="1"/>
    <col min="14543" max="14543" width="11.42578125" style="11" customWidth="1"/>
    <col min="14544" max="14544" width="8.5703125" style="11" customWidth="1"/>
    <col min="14545" max="14546" width="9.140625" style="11"/>
    <col min="14547" max="14547" width="11.7109375" style="11" customWidth="1"/>
    <col min="14548" max="14550" width="9.140625" style="11"/>
    <col min="14551" max="14551" width="9.85546875" style="11" customWidth="1"/>
    <col min="14552" max="14558" width="9.140625" style="11"/>
    <col min="14559" max="14559" width="10.7109375" style="11" customWidth="1"/>
    <col min="14560" max="14562" width="9.140625" style="11"/>
    <col min="14563" max="14563" width="11.28515625" style="11" customWidth="1"/>
    <col min="14564" max="14566" width="9.140625" style="11"/>
    <col min="14567" max="14567" width="10" style="11" customWidth="1"/>
    <col min="14568" max="14574" width="9.140625" style="11"/>
    <col min="14575" max="14575" width="10.28515625" style="11" customWidth="1"/>
    <col min="14576" max="14578" width="9.140625" style="11"/>
    <col min="14579" max="14579" width="10.7109375" style="11" customWidth="1"/>
    <col min="14580" max="14591" width="9.140625" style="11"/>
    <col min="14592" max="14594" width="0" style="11" hidden="1" customWidth="1"/>
    <col min="14595" max="14595" width="13" style="11" customWidth="1"/>
    <col min="14596" max="14786" width="9.140625" style="11"/>
    <col min="14787" max="14787" width="3.85546875" style="11" customWidth="1"/>
    <col min="14788" max="14788" width="48.7109375" style="11" customWidth="1"/>
    <col min="14789" max="14789" width="9" style="11" customWidth="1"/>
    <col min="14790" max="14794" width="0" style="11" hidden="1" customWidth="1"/>
    <col min="14795" max="14795" width="8.7109375" style="11" customWidth="1"/>
    <col min="14796" max="14796" width="6.42578125" style="11" customWidth="1"/>
    <col min="14797" max="14797" width="6.5703125" style="11" customWidth="1"/>
    <col min="14798" max="14798" width="7.28515625" style="11" customWidth="1"/>
    <col min="14799" max="14799" width="11.42578125" style="11" customWidth="1"/>
    <col min="14800" max="14800" width="8.5703125" style="11" customWidth="1"/>
    <col min="14801" max="14802" width="9.140625" style="11"/>
    <col min="14803" max="14803" width="11.7109375" style="11" customWidth="1"/>
    <col min="14804" max="14806" width="9.140625" style="11"/>
    <col min="14807" max="14807" width="9.85546875" style="11" customWidth="1"/>
    <col min="14808" max="14814" width="9.140625" style="11"/>
    <col min="14815" max="14815" width="10.7109375" style="11" customWidth="1"/>
    <col min="14816" max="14818" width="9.140625" style="11"/>
    <col min="14819" max="14819" width="11.28515625" style="11" customWidth="1"/>
    <col min="14820" max="14822" width="9.140625" style="11"/>
    <col min="14823" max="14823" width="10" style="11" customWidth="1"/>
    <col min="14824" max="14830" width="9.140625" style="11"/>
    <col min="14831" max="14831" width="10.28515625" style="11" customWidth="1"/>
    <col min="14832" max="14834" width="9.140625" style="11"/>
    <col min="14835" max="14835" width="10.7109375" style="11" customWidth="1"/>
    <col min="14836" max="14847" width="9.140625" style="11"/>
    <col min="14848" max="14850" width="0" style="11" hidden="1" customWidth="1"/>
    <col min="14851" max="14851" width="13" style="11" customWidth="1"/>
    <col min="14852" max="15042" width="9.140625" style="11"/>
    <col min="15043" max="15043" width="3.85546875" style="11" customWidth="1"/>
    <col min="15044" max="15044" width="48.7109375" style="11" customWidth="1"/>
    <col min="15045" max="15045" width="9" style="11" customWidth="1"/>
    <col min="15046" max="15050" width="0" style="11" hidden="1" customWidth="1"/>
    <col min="15051" max="15051" width="8.7109375" style="11" customWidth="1"/>
    <col min="15052" max="15052" width="6.42578125" style="11" customWidth="1"/>
    <col min="15053" max="15053" width="6.5703125" style="11" customWidth="1"/>
    <col min="15054" max="15054" width="7.28515625" style="11" customWidth="1"/>
    <col min="15055" max="15055" width="11.42578125" style="11" customWidth="1"/>
    <col min="15056" max="15056" width="8.5703125" style="11" customWidth="1"/>
    <col min="15057" max="15058" width="9.140625" style="11"/>
    <col min="15059" max="15059" width="11.7109375" style="11" customWidth="1"/>
    <col min="15060" max="15062" width="9.140625" style="11"/>
    <col min="15063" max="15063" width="9.85546875" style="11" customWidth="1"/>
    <col min="15064" max="15070" width="9.140625" style="11"/>
    <col min="15071" max="15071" width="10.7109375" style="11" customWidth="1"/>
    <col min="15072" max="15074" width="9.140625" style="11"/>
    <col min="15075" max="15075" width="11.28515625" style="11" customWidth="1"/>
    <col min="15076" max="15078" width="9.140625" style="11"/>
    <col min="15079" max="15079" width="10" style="11" customWidth="1"/>
    <col min="15080" max="15086" width="9.140625" style="11"/>
    <col min="15087" max="15087" width="10.28515625" style="11" customWidth="1"/>
    <col min="15088" max="15090" width="9.140625" style="11"/>
    <col min="15091" max="15091" width="10.7109375" style="11" customWidth="1"/>
    <col min="15092" max="15103" width="9.140625" style="11"/>
    <col min="15104" max="15106" width="0" style="11" hidden="1" customWidth="1"/>
    <col min="15107" max="15107" width="13" style="11" customWidth="1"/>
    <col min="15108" max="15298" width="9.140625" style="11"/>
    <col min="15299" max="15299" width="3.85546875" style="11" customWidth="1"/>
    <col min="15300" max="15300" width="48.7109375" style="11" customWidth="1"/>
    <col min="15301" max="15301" width="9" style="11" customWidth="1"/>
    <col min="15302" max="15306" width="0" style="11" hidden="1" customWidth="1"/>
    <col min="15307" max="15307" width="8.7109375" style="11" customWidth="1"/>
    <col min="15308" max="15308" width="6.42578125" style="11" customWidth="1"/>
    <col min="15309" max="15309" width="6.5703125" style="11" customWidth="1"/>
    <col min="15310" max="15310" width="7.28515625" style="11" customWidth="1"/>
    <col min="15311" max="15311" width="11.42578125" style="11" customWidth="1"/>
    <col min="15312" max="15312" width="8.5703125" style="11" customWidth="1"/>
    <col min="15313" max="15314" width="9.140625" style="11"/>
    <col min="15315" max="15315" width="11.7109375" style="11" customWidth="1"/>
    <col min="15316" max="15318" width="9.140625" style="11"/>
    <col min="15319" max="15319" width="9.85546875" style="11" customWidth="1"/>
    <col min="15320" max="15326" width="9.140625" style="11"/>
    <col min="15327" max="15327" width="10.7109375" style="11" customWidth="1"/>
    <col min="15328" max="15330" width="9.140625" style="11"/>
    <col min="15331" max="15331" width="11.28515625" style="11" customWidth="1"/>
    <col min="15332" max="15334" width="9.140625" style="11"/>
    <col min="15335" max="15335" width="10" style="11" customWidth="1"/>
    <col min="15336" max="15342" width="9.140625" style="11"/>
    <col min="15343" max="15343" width="10.28515625" style="11" customWidth="1"/>
    <col min="15344" max="15346" width="9.140625" style="11"/>
    <col min="15347" max="15347" width="10.7109375" style="11" customWidth="1"/>
    <col min="15348" max="15359" width="9.140625" style="11"/>
    <col min="15360" max="15362" width="0" style="11" hidden="1" customWidth="1"/>
    <col min="15363" max="15363" width="13" style="11" customWidth="1"/>
    <col min="15364" max="15554" width="9.140625" style="11"/>
    <col min="15555" max="15555" width="3.85546875" style="11" customWidth="1"/>
    <col min="15556" max="15556" width="48.7109375" style="11" customWidth="1"/>
    <col min="15557" max="15557" width="9" style="11" customWidth="1"/>
    <col min="15558" max="15562" width="0" style="11" hidden="1" customWidth="1"/>
    <col min="15563" max="15563" width="8.7109375" style="11" customWidth="1"/>
    <col min="15564" max="15564" width="6.42578125" style="11" customWidth="1"/>
    <col min="15565" max="15565" width="6.5703125" style="11" customWidth="1"/>
    <col min="15566" max="15566" width="7.28515625" style="11" customWidth="1"/>
    <col min="15567" max="15567" width="11.42578125" style="11" customWidth="1"/>
    <col min="15568" max="15568" width="8.5703125" style="11" customWidth="1"/>
    <col min="15569" max="15570" width="9.140625" style="11"/>
    <col min="15571" max="15571" width="11.7109375" style="11" customWidth="1"/>
    <col min="15572" max="15574" width="9.140625" style="11"/>
    <col min="15575" max="15575" width="9.85546875" style="11" customWidth="1"/>
    <col min="15576" max="15582" width="9.140625" style="11"/>
    <col min="15583" max="15583" width="10.7109375" style="11" customWidth="1"/>
    <col min="15584" max="15586" width="9.140625" style="11"/>
    <col min="15587" max="15587" width="11.28515625" style="11" customWidth="1"/>
    <col min="15588" max="15590" width="9.140625" style="11"/>
    <col min="15591" max="15591" width="10" style="11" customWidth="1"/>
    <col min="15592" max="15598" width="9.140625" style="11"/>
    <col min="15599" max="15599" width="10.28515625" style="11" customWidth="1"/>
    <col min="15600" max="15602" width="9.140625" style="11"/>
    <col min="15603" max="15603" width="10.7109375" style="11" customWidth="1"/>
    <col min="15604" max="15615" width="9.140625" style="11"/>
    <col min="15616" max="15618" width="0" style="11" hidden="1" customWidth="1"/>
    <col min="15619" max="15619" width="13" style="11" customWidth="1"/>
    <col min="15620" max="15810" width="9.140625" style="11"/>
    <col min="15811" max="15811" width="3.85546875" style="11" customWidth="1"/>
    <col min="15812" max="15812" width="48.7109375" style="11" customWidth="1"/>
    <col min="15813" max="15813" width="9" style="11" customWidth="1"/>
    <col min="15814" max="15818" width="0" style="11" hidden="1" customWidth="1"/>
    <col min="15819" max="15819" width="8.7109375" style="11" customWidth="1"/>
    <col min="15820" max="15820" width="6.42578125" style="11" customWidth="1"/>
    <col min="15821" max="15821" width="6.5703125" style="11" customWidth="1"/>
    <col min="15822" max="15822" width="7.28515625" style="11" customWidth="1"/>
    <col min="15823" max="15823" width="11.42578125" style="11" customWidth="1"/>
    <col min="15824" max="15824" width="8.5703125" style="11" customWidth="1"/>
    <col min="15825" max="15826" width="9.140625" style="11"/>
    <col min="15827" max="15827" width="11.7109375" style="11" customWidth="1"/>
    <col min="15828" max="15830" width="9.140625" style="11"/>
    <col min="15831" max="15831" width="9.85546875" style="11" customWidth="1"/>
    <col min="15832" max="15838" width="9.140625" style="11"/>
    <col min="15839" max="15839" width="10.7109375" style="11" customWidth="1"/>
    <col min="15840" max="15842" width="9.140625" style="11"/>
    <col min="15843" max="15843" width="11.28515625" style="11" customWidth="1"/>
    <col min="15844" max="15846" width="9.140625" style="11"/>
    <col min="15847" max="15847" width="10" style="11" customWidth="1"/>
    <col min="15848" max="15854" width="9.140625" style="11"/>
    <col min="15855" max="15855" width="10.28515625" style="11" customWidth="1"/>
    <col min="15856" max="15858" width="9.140625" style="11"/>
    <col min="15859" max="15859" width="10.7109375" style="11" customWidth="1"/>
    <col min="15860" max="15871" width="9.140625" style="11"/>
    <col min="15872" max="15874" width="0" style="11" hidden="1" customWidth="1"/>
    <col min="15875" max="15875" width="13" style="11" customWidth="1"/>
    <col min="15876" max="16066" width="9.140625" style="11"/>
    <col min="16067" max="16067" width="3.85546875" style="11" customWidth="1"/>
    <col min="16068" max="16068" width="48.7109375" style="11" customWidth="1"/>
    <col min="16069" max="16069" width="9" style="11" customWidth="1"/>
    <col min="16070" max="16074" width="0" style="11" hidden="1" customWidth="1"/>
    <col min="16075" max="16075" width="8.7109375" style="11" customWidth="1"/>
    <col min="16076" max="16076" width="6.42578125" style="11" customWidth="1"/>
    <col min="16077" max="16077" width="6.5703125" style="11" customWidth="1"/>
    <col min="16078" max="16078" width="7.28515625" style="11" customWidth="1"/>
    <col min="16079" max="16079" width="11.42578125" style="11" customWidth="1"/>
    <col min="16080" max="16080" width="8.5703125" style="11" customWidth="1"/>
    <col min="16081" max="16082" width="9.140625" style="11"/>
    <col min="16083" max="16083" width="11.7109375" style="11" customWidth="1"/>
    <col min="16084" max="16086" width="9.140625" style="11"/>
    <col min="16087" max="16087" width="9.85546875" style="11" customWidth="1"/>
    <col min="16088" max="16094" width="9.140625" style="11"/>
    <col min="16095" max="16095" width="10.7109375" style="11" customWidth="1"/>
    <col min="16096" max="16098" width="9.140625" style="11"/>
    <col min="16099" max="16099" width="11.28515625" style="11" customWidth="1"/>
    <col min="16100" max="16102" width="9.140625" style="11"/>
    <col min="16103" max="16103" width="10" style="11" customWidth="1"/>
    <col min="16104" max="16110" width="9.140625" style="11"/>
    <col min="16111" max="16111" width="10.28515625" style="11" customWidth="1"/>
    <col min="16112" max="16114" width="9.140625" style="11"/>
    <col min="16115" max="16115" width="10.7109375" style="11" customWidth="1"/>
    <col min="16116" max="16127" width="9.140625" style="11"/>
    <col min="16128" max="16130" width="0" style="11" hidden="1" customWidth="1"/>
    <col min="16131" max="16131" width="13" style="11" customWidth="1"/>
    <col min="16132" max="16384" width="9.140625" style="11"/>
  </cols>
  <sheetData>
    <row r="1" spans="1:3" s="1" customFormat="1" ht="14.25" customHeight="1" x14ac:dyDescent="0.25">
      <c r="A1" s="62" t="s">
        <v>91</v>
      </c>
      <c r="B1" s="62"/>
    </row>
    <row r="2" spans="1:3" s="2" customFormat="1" ht="14.25" customHeight="1" x14ac:dyDescent="0.25">
      <c r="A2" s="62" t="s">
        <v>89</v>
      </c>
      <c r="B2" s="62"/>
    </row>
    <row r="3" spans="1:3" s="2" customFormat="1" ht="14.25" customHeight="1" x14ac:dyDescent="0.25">
      <c r="A3" s="62" t="s">
        <v>90</v>
      </c>
      <c r="B3" s="62"/>
    </row>
    <row r="4" spans="1:3" s="4" customFormat="1" ht="14.25" customHeight="1" x14ac:dyDescent="0.25">
      <c r="A4" s="63"/>
      <c r="B4" s="63"/>
    </row>
    <row r="5" spans="1:3" s="4" customFormat="1" ht="14.25" customHeight="1" thickBot="1" x14ac:dyDescent="0.3">
      <c r="A5" s="5"/>
      <c r="B5" s="6" t="s">
        <v>92</v>
      </c>
      <c r="C5" s="7">
        <v>-133287.24957142863</v>
      </c>
    </row>
    <row r="6" spans="1:3" ht="16.5" thickBot="1" x14ac:dyDescent="0.3">
      <c r="A6" s="8">
        <v>1</v>
      </c>
      <c r="B6" s="9" t="s">
        <v>0</v>
      </c>
      <c r="C6" s="10"/>
    </row>
    <row r="7" spans="1:3" x14ac:dyDescent="0.25">
      <c r="A7" s="12"/>
      <c r="B7" s="41" t="s">
        <v>1</v>
      </c>
      <c r="C7" s="56">
        <v>4627.0079999999989</v>
      </c>
    </row>
    <row r="8" spans="1:3" x14ac:dyDescent="0.25">
      <c r="A8" s="13"/>
      <c r="B8" s="42" t="s">
        <v>2</v>
      </c>
      <c r="C8" s="56">
        <v>0</v>
      </c>
    </row>
    <row r="9" spans="1:3" x14ac:dyDescent="0.25">
      <c r="A9" s="13"/>
      <c r="B9" s="42" t="s">
        <v>3</v>
      </c>
      <c r="C9" s="56">
        <v>10902.719999999996</v>
      </c>
    </row>
    <row r="10" spans="1:3" x14ac:dyDescent="0.25">
      <c r="A10" s="13"/>
      <c r="B10" s="43" t="s">
        <v>4</v>
      </c>
      <c r="C10" s="56">
        <v>0</v>
      </c>
    </row>
    <row r="11" spans="1:3" ht="15" customHeight="1" x14ac:dyDescent="0.25">
      <c r="A11" s="14"/>
      <c r="B11" s="41" t="s">
        <v>5</v>
      </c>
      <c r="C11" s="56">
        <v>807.27499999999998</v>
      </c>
    </row>
    <row r="12" spans="1:3" x14ac:dyDescent="0.25">
      <c r="A12" s="13"/>
      <c r="B12" s="43" t="s">
        <v>6</v>
      </c>
      <c r="C12" s="56">
        <v>163.33599999999998</v>
      </c>
    </row>
    <row r="13" spans="1:3" ht="16.5" thickBot="1" x14ac:dyDescent="0.3">
      <c r="A13" s="15"/>
      <c r="B13" s="44" t="s">
        <v>7</v>
      </c>
      <c r="C13" s="57">
        <f>SUM(C7:C12)</f>
        <v>16500.338999999996</v>
      </c>
    </row>
    <row r="14" spans="1:3" ht="16.5" thickBot="1" x14ac:dyDescent="0.3">
      <c r="A14" s="16" t="s">
        <v>8</v>
      </c>
      <c r="B14" s="17" t="s">
        <v>9</v>
      </c>
      <c r="C14" s="58"/>
    </row>
    <row r="15" spans="1:3" x14ac:dyDescent="0.25">
      <c r="A15" s="14"/>
      <c r="B15" s="41" t="s">
        <v>10</v>
      </c>
      <c r="C15" s="56">
        <v>0</v>
      </c>
    </row>
    <row r="16" spans="1:3" x14ac:dyDescent="0.25">
      <c r="A16" s="13"/>
      <c r="B16" s="42" t="s">
        <v>11</v>
      </c>
      <c r="C16" s="56">
        <v>0</v>
      </c>
    </row>
    <row r="17" spans="1:3" ht="15" customHeight="1" x14ac:dyDescent="0.25">
      <c r="A17" s="15"/>
      <c r="B17" s="45" t="s">
        <v>12</v>
      </c>
      <c r="C17" s="56">
        <v>0</v>
      </c>
    </row>
    <row r="18" spans="1:3" ht="17.25" customHeight="1" x14ac:dyDescent="0.25">
      <c r="A18" s="15"/>
      <c r="B18" s="44" t="s">
        <v>13</v>
      </c>
      <c r="C18" s="56">
        <v>0</v>
      </c>
    </row>
    <row r="19" spans="1:3" ht="21" customHeight="1" thickBot="1" x14ac:dyDescent="0.3">
      <c r="A19" s="18"/>
      <c r="B19" s="46" t="s">
        <v>7</v>
      </c>
      <c r="C19" s="57">
        <v>0</v>
      </c>
    </row>
    <row r="20" spans="1:3" ht="15" customHeight="1" thickBot="1" x14ac:dyDescent="0.3">
      <c r="A20" s="19" t="s">
        <v>14</v>
      </c>
      <c r="B20" s="20" t="s">
        <v>15</v>
      </c>
      <c r="C20" s="59"/>
    </row>
    <row r="21" spans="1:3" ht="31.5" x14ac:dyDescent="0.25">
      <c r="A21" s="14"/>
      <c r="B21" s="41" t="s">
        <v>16</v>
      </c>
      <c r="C21" s="56">
        <v>2286.56</v>
      </c>
    </row>
    <row r="22" spans="1:3" x14ac:dyDescent="0.25">
      <c r="A22" s="13"/>
      <c r="B22" s="42" t="s">
        <v>17</v>
      </c>
      <c r="C22" s="56">
        <v>4623.0329999999994</v>
      </c>
    </row>
    <row r="23" spans="1:3" x14ac:dyDescent="0.25">
      <c r="A23" s="13"/>
      <c r="B23" s="42" t="s">
        <v>18</v>
      </c>
      <c r="C23" s="56">
        <v>905.62499999999977</v>
      </c>
    </row>
    <row r="24" spans="1:3" x14ac:dyDescent="0.25">
      <c r="A24" s="13"/>
      <c r="B24" s="43" t="s">
        <v>19</v>
      </c>
      <c r="C24" s="56">
        <v>670.80300000000011</v>
      </c>
    </row>
    <row r="25" spans="1:3" x14ac:dyDescent="0.25">
      <c r="A25" s="15"/>
      <c r="B25" s="44" t="s">
        <v>20</v>
      </c>
      <c r="C25" s="56">
        <v>136.4</v>
      </c>
    </row>
    <row r="26" spans="1:3" x14ac:dyDescent="0.25">
      <c r="A26" s="15"/>
      <c r="B26" s="44" t="s">
        <v>21</v>
      </c>
      <c r="C26" s="56">
        <v>2091.7939999999999</v>
      </c>
    </row>
    <row r="27" spans="1:3" ht="18" customHeight="1" x14ac:dyDescent="0.25">
      <c r="A27" s="15"/>
      <c r="B27" s="43" t="s">
        <v>22</v>
      </c>
      <c r="C27" s="56">
        <v>1318.0800000000002</v>
      </c>
    </row>
    <row r="28" spans="1:3" ht="19.5" customHeight="1" thickBot="1" x14ac:dyDescent="0.3">
      <c r="A28" s="15"/>
      <c r="B28" s="47" t="s">
        <v>7</v>
      </c>
      <c r="C28" s="60">
        <f>SUM(C21:C27)</f>
        <v>12032.294999999998</v>
      </c>
    </row>
    <row r="29" spans="1:3" ht="16.5" thickBot="1" x14ac:dyDescent="0.3">
      <c r="A29" s="19" t="s">
        <v>23</v>
      </c>
      <c r="B29" s="20" t="s">
        <v>24</v>
      </c>
      <c r="C29" s="59"/>
    </row>
    <row r="30" spans="1:3" ht="14.25" customHeight="1" x14ac:dyDescent="0.25">
      <c r="A30" s="21"/>
      <c r="B30" s="48" t="s">
        <v>25</v>
      </c>
      <c r="C30" s="56">
        <v>670.80300000000011</v>
      </c>
    </row>
    <row r="31" spans="1:3" ht="31.5" x14ac:dyDescent="0.25">
      <c r="A31" s="22"/>
      <c r="B31" s="42" t="s">
        <v>26</v>
      </c>
      <c r="C31" s="56">
        <v>10024.156000000003</v>
      </c>
    </row>
    <row r="32" spans="1:3" ht="31.5" x14ac:dyDescent="0.25">
      <c r="A32" s="22"/>
      <c r="B32" s="42" t="s">
        <v>27</v>
      </c>
      <c r="C32" s="56">
        <v>4077.1680000000006</v>
      </c>
    </row>
    <row r="33" spans="1:3" ht="38.25" customHeight="1" x14ac:dyDescent="0.25">
      <c r="A33" s="22"/>
      <c r="B33" s="42" t="s">
        <v>28</v>
      </c>
      <c r="C33" s="56">
        <v>1374.2339999999999</v>
      </c>
    </row>
    <row r="34" spans="1:3" ht="35.25" customHeight="1" x14ac:dyDescent="0.25">
      <c r="A34" s="22"/>
      <c r="B34" s="42" t="s">
        <v>29</v>
      </c>
      <c r="C34" s="56">
        <v>596.84040000000005</v>
      </c>
    </row>
    <row r="35" spans="1:3" ht="18.75" customHeight="1" x14ac:dyDescent="0.25">
      <c r="A35" s="22"/>
      <c r="B35" s="42" t="s">
        <v>30</v>
      </c>
      <c r="C35" s="56">
        <v>2289.6</v>
      </c>
    </row>
    <row r="36" spans="1:3" ht="21" customHeight="1" x14ac:dyDescent="0.25">
      <c r="A36" s="23"/>
      <c r="B36" s="45" t="s">
        <v>31</v>
      </c>
      <c r="C36" s="56">
        <v>659.04000000000008</v>
      </c>
    </row>
    <row r="37" spans="1:3" ht="23.25" customHeight="1" thickBot="1" x14ac:dyDescent="0.3">
      <c r="A37" s="23"/>
      <c r="B37" s="45" t="s">
        <v>7</v>
      </c>
      <c r="C37" s="60">
        <f>SUM(C30:C36)</f>
        <v>19691.841400000005</v>
      </c>
    </row>
    <row r="38" spans="1:3" ht="16.5" thickBot="1" x14ac:dyDescent="0.3">
      <c r="A38" s="19" t="s">
        <v>32</v>
      </c>
      <c r="B38" s="49" t="s">
        <v>33</v>
      </c>
      <c r="C38" s="57">
        <v>6766.1939999999995</v>
      </c>
    </row>
    <row r="39" spans="1:3" ht="32.25" thickBot="1" x14ac:dyDescent="0.3">
      <c r="A39" s="19" t="s">
        <v>34</v>
      </c>
      <c r="B39" s="33" t="s">
        <v>35</v>
      </c>
      <c r="C39" s="59"/>
    </row>
    <row r="40" spans="1:3" ht="17.25" customHeight="1" x14ac:dyDescent="0.25">
      <c r="A40" s="21"/>
      <c r="B40" s="48" t="s">
        <v>36</v>
      </c>
      <c r="C40" s="56">
        <v>10220.76</v>
      </c>
    </row>
    <row r="41" spans="1:3" x14ac:dyDescent="0.25">
      <c r="A41" s="22"/>
      <c r="B41" s="43" t="s">
        <v>37</v>
      </c>
      <c r="C41" s="56">
        <v>7601.0999999999995</v>
      </c>
    </row>
    <row r="42" spans="1:3" x14ac:dyDescent="0.25">
      <c r="A42" s="22"/>
      <c r="B42" s="43" t="s">
        <v>38</v>
      </c>
      <c r="C42" s="56">
        <v>4024.8</v>
      </c>
    </row>
    <row r="43" spans="1:3" x14ac:dyDescent="0.25">
      <c r="A43" s="22"/>
      <c r="B43" s="43" t="s">
        <v>39</v>
      </c>
      <c r="C43" s="56">
        <v>280.8</v>
      </c>
    </row>
    <row r="44" spans="1:3" x14ac:dyDescent="0.25">
      <c r="A44" s="22"/>
      <c r="B44" s="43" t="s">
        <v>40</v>
      </c>
      <c r="C44" s="56">
        <v>920.7</v>
      </c>
    </row>
    <row r="45" spans="1:3" ht="15" customHeight="1" thickBot="1" x14ac:dyDescent="0.3">
      <c r="A45" s="24"/>
      <c r="B45" s="46" t="s">
        <v>7</v>
      </c>
      <c r="C45" s="60">
        <f>SUM(C40:C44)</f>
        <v>23048.16</v>
      </c>
    </row>
    <row r="46" spans="1:3" ht="15.75" customHeight="1" thickBot="1" x14ac:dyDescent="0.3">
      <c r="A46" s="19" t="s">
        <v>41</v>
      </c>
      <c r="B46" s="20" t="s">
        <v>42</v>
      </c>
      <c r="C46" s="59"/>
    </row>
    <row r="47" spans="1:3" ht="16.5" hidden="1" customHeight="1" x14ac:dyDescent="0.25">
      <c r="A47" s="25"/>
      <c r="B47" s="50" t="s">
        <v>43</v>
      </c>
      <c r="C47" s="56">
        <v>0</v>
      </c>
    </row>
    <row r="48" spans="1:3" ht="16.5" hidden="1" customHeight="1" x14ac:dyDescent="0.25">
      <c r="A48" s="21"/>
      <c r="B48" s="41" t="s">
        <v>44</v>
      </c>
      <c r="C48" s="56">
        <v>0</v>
      </c>
    </row>
    <row r="49" spans="1:3" ht="22.5" hidden="1" customHeight="1" x14ac:dyDescent="0.25">
      <c r="A49" s="23"/>
      <c r="B49" s="45" t="s">
        <v>45</v>
      </c>
      <c r="C49" s="56">
        <v>0</v>
      </c>
    </row>
    <row r="50" spans="1:3" hidden="1" x14ac:dyDescent="0.25">
      <c r="A50" s="23"/>
      <c r="B50" s="45" t="s">
        <v>46</v>
      </c>
      <c r="C50" s="56">
        <v>0</v>
      </c>
    </row>
    <row r="51" spans="1:3" x14ac:dyDescent="0.25">
      <c r="A51" s="23"/>
      <c r="B51" s="44" t="s">
        <v>47</v>
      </c>
      <c r="C51" s="56">
        <v>710.46</v>
      </c>
    </row>
    <row r="52" spans="1:3" ht="13.5" customHeight="1" x14ac:dyDescent="0.25">
      <c r="A52" s="23"/>
      <c r="B52" s="44" t="s">
        <v>48</v>
      </c>
      <c r="C52" s="56">
        <v>0</v>
      </c>
    </row>
    <row r="53" spans="1:3" ht="16.5" thickBot="1" x14ac:dyDescent="0.3">
      <c r="A53" s="24"/>
      <c r="B53" s="46" t="s">
        <v>49</v>
      </c>
      <c r="C53" s="60">
        <v>710.46</v>
      </c>
    </row>
    <row r="54" spans="1:3" ht="16.5" thickBot="1" x14ac:dyDescent="0.3">
      <c r="A54" s="19" t="s">
        <v>50</v>
      </c>
      <c r="B54" s="20" t="s">
        <v>51</v>
      </c>
      <c r="C54" s="59"/>
    </row>
    <row r="55" spans="1:3" ht="31.5" x14ac:dyDescent="0.25">
      <c r="A55" s="21"/>
      <c r="B55" s="41" t="s">
        <v>52</v>
      </c>
      <c r="C55" s="56">
        <v>1397.9760000000001</v>
      </c>
    </row>
    <row r="56" spans="1:3" ht="31.5" x14ac:dyDescent="0.25">
      <c r="A56" s="22"/>
      <c r="B56" s="42" t="s">
        <v>53</v>
      </c>
      <c r="C56" s="56">
        <v>10620.108000000002</v>
      </c>
    </row>
    <row r="57" spans="1:3" ht="31.5" x14ac:dyDescent="0.25">
      <c r="A57" s="22"/>
      <c r="B57" s="42" t="s">
        <v>54</v>
      </c>
      <c r="C57" s="56">
        <v>4193.9279999999999</v>
      </c>
    </row>
    <row r="58" spans="1:3" ht="31.5" x14ac:dyDescent="0.25">
      <c r="A58" s="22"/>
      <c r="B58" s="42" t="s">
        <v>55</v>
      </c>
      <c r="C58" s="56">
        <v>4193.9279999999999</v>
      </c>
    </row>
    <row r="59" spans="1:3" x14ac:dyDescent="0.25">
      <c r="A59" s="23"/>
      <c r="B59" s="45" t="s">
        <v>56</v>
      </c>
      <c r="C59" s="56">
        <v>0</v>
      </c>
    </row>
    <row r="60" spans="1:3" x14ac:dyDescent="0.25">
      <c r="A60" s="23"/>
      <c r="B60" s="45" t="s">
        <v>57</v>
      </c>
      <c r="C60" s="56">
        <v>0</v>
      </c>
    </row>
    <row r="61" spans="1:3" ht="16.5" thickBot="1" x14ac:dyDescent="0.3">
      <c r="A61" s="23"/>
      <c r="B61" s="44" t="s">
        <v>49</v>
      </c>
      <c r="C61" s="60">
        <f>SUM(C55:C60)</f>
        <v>20405.940000000002</v>
      </c>
    </row>
    <row r="62" spans="1:3" ht="32.25" thickBot="1" x14ac:dyDescent="0.3">
      <c r="A62" s="19" t="s">
        <v>58</v>
      </c>
      <c r="B62" s="33" t="s">
        <v>59</v>
      </c>
      <c r="C62" s="57">
        <v>7034.9759999999987</v>
      </c>
    </row>
    <row r="63" spans="1:3" ht="16.5" thickBot="1" x14ac:dyDescent="0.3">
      <c r="A63" s="26" t="s">
        <v>60</v>
      </c>
      <c r="B63" s="51" t="s">
        <v>61</v>
      </c>
      <c r="C63" s="57">
        <v>1961.6759999999997</v>
      </c>
    </row>
    <row r="64" spans="1:3" ht="16.5" thickBot="1" x14ac:dyDescent="0.3">
      <c r="A64" s="19" t="s">
        <v>62</v>
      </c>
      <c r="B64" s="49" t="s">
        <v>63</v>
      </c>
      <c r="C64" s="57">
        <v>775.44</v>
      </c>
    </row>
    <row r="65" spans="1:3" ht="16.5" thickBot="1" x14ac:dyDescent="0.3">
      <c r="A65" s="27" t="s">
        <v>64</v>
      </c>
      <c r="B65" s="52" t="s">
        <v>65</v>
      </c>
      <c r="C65" s="57">
        <v>1436</v>
      </c>
    </row>
    <row r="66" spans="1:3" ht="16.5" thickBot="1" x14ac:dyDescent="0.3">
      <c r="A66" s="19" t="s">
        <v>66</v>
      </c>
      <c r="B66" s="20" t="s">
        <v>67</v>
      </c>
      <c r="C66" s="59"/>
    </row>
    <row r="67" spans="1:3" x14ac:dyDescent="0.25">
      <c r="A67" s="21"/>
      <c r="B67" s="48" t="s">
        <v>68</v>
      </c>
      <c r="C67" s="56">
        <v>5470.44</v>
      </c>
    </row>
    <row r="68" spans="1:3" x14ac:dyDescent="0.25">
      <c r="A68" s="13"/>
      <c r="B68" s="43" t="s">
        <v>69</v>
      </c>
      <c r="C68" s="56">
        <v>4122.1200000000008</v>
      </c>
    </row>
    <row r="69" spans="1:3" ht="31.5" x14ac:dyDescent="0.25">
      <c r="A69" s="13"/>
      <c r="B69" s="42" t="s">
        <v>70</v>
      </c>
      <c r="C69" s="56">
        <v>4013.3999999999992</v>
      </c>
    </row>
    <row r="70" spans="1:3" ht="31.5" x14ac:dyDescent="0.25">
      <c r="A70" s="13"/>
      <c r="B70" s="42" t="s">
        <v>71</v>
      </c>
      <c r="C70" s="56">
        <v>4013.3999999999992</v>
      </c>
    </row>
    <row r="71" spans="1:3" ht="31.5" x14ac:dyDescent="0.25">
      <c r="A71" s="15"/>
      <c r="B71" s="45" t="s">
        <v>72</v>
      </c>
      <c r="C71" s="56">
        <v>4013.3999999999992</v>
      </c>
    </row>
    <row r="72" spans="1:3" x14ac:dyDescent="0.25">
      <c r="A72" s="15"/>
      <c r="B72" s="45" t="s">
        <v>73</v>
      </c>
      <c r="C72" s="56">
        <v>0</v>
      </c>
    </row>
    <row r="73" spans="1:3" ht="16.5" thickBot="1" x14ac:dyDescent="0.3">
      <c r="A73" s="15"/>
      <c r="B73" s="44" t="s">
        <v>49</v>
      </c>
      <c r="C73" s="60">
        <f>SUM(C67:C72)</f>
        <v>21632.76</v>
      </c>
    </row>
    <row r="74" spans="1:3" ht="16.5" thickBot="1" x14ac:dyDescent="0.3">
      <c r="A74" s="16" t="s">
        <v>74</v>
      </c>
      <c r="B74" s="20" t="s">
        <v>75</v>
      </c>
      <c r="C74" s="59"/>
    </row>
    <row r="75" spans="1:3" x14ac:dyDescent="0.25">
      <c r="A75" s="28"/>
      <c r="B75" s="48" t="s">
        <v>76</v>
      </c>
      <c r="C75" s="56">
        <v>0</v>
      </c>
    </row>
    <row r="76" spans="1:3" x14ac:dyDescent="0.25">
      <c r="A76" s="28"/>
      <c r="B76" s="48" t="s">
        <v>77</v>
      </c>
      <c r="C76" s="56">
        <v>0</v>
      </c>
    </row>
    <row r="77" spans="1:3" ht="31.5" customHeight="1" x14ac:dyDescent="0.25">
      <c r="A77" s="28"/>
      <c r="B77" s="41" t="s">
        <v>78</v>
      </c>
      <c r="C77" s="56">
        <v>0</v>
      </c>
    </row>
    <row r="78" spans="1:3" x14ac:dyDescent="0.25">
      <c r="A78" s="29"/>
      <c r="B78" s="43" t="s">
        <v>79</v>
      </c>
      <c r="C78" s="56">
        <v>0</v>
      </c>
    </row>
    <row r="79" spans="1:3" x14ac:dyDescent="0.25">
      <c r="A79" s="30"/>
      <c r="B79" s="44" t="s">
        <v>80</v>
      </c>
      <c r="C79" s="56">
        <v>300</v>
      </c>
    </row>
    <row r="80" spans="1:3" x14ac:dyDescent="0.25">
      <c r="A80" s="30"/>
      <c r="B80" s="44" t="s">
        <v>81</v>
      </c>
      <c r="C80" s="56"/>
    </row>
    <row r="81" spans="1:3" x14ac:dyDescent="0.25">
      <c r="A81" s="30"/>
      <c r="B81" s="44" t="s">
        <v>82</v>
      </c>
      <c r="C81" s="56">
        <v>856.42899999999997</v>
      </c>
    </row>
    <row r="82" spans="1:3" x14ac:dyDescent="0.25">
      <c r="A82" s="30"/>
      <c r="B82" s="44" t="s">
        <v>83</v>
      </c>
      <c r="C82" s="56">
        <v>211.94499999999999</v>
      </c>
    </row>
    <row r="83" spans="1:3" ht="16.5" thickBot="1" x14ac:dyDescent="0.3">
      <c r="A83" s="31"/>
      <c r="B83" s="53" t="s">
        <v>49</v>
      </c>
      <c r="C83" s="59">
        <f>SUM(C76:C82)</f>
        <v>1368.374</v>
      </c>
    </row>
    <row r="84" spans="1:3" ht="16.5" hidden="1" thickBot="1" x14ac:dyDescent="0.3">
      <c r="A84" s="16" t="s">
        <v>84</v>
      </c>
      <c r="B84" s="17" t="s">
        <v>85</v>
      </c>
      <c r="C84" s="56">
        <v>0</v>
      </c>
    </row>
    <row r="85" spans="1:3" ht="16.5" thickBot="1" x14ac:dyDescent="0.3">
      <c r="A85" s="16" t="s">
        <v>86</v>
      </c>
      <c r="B85" s="20" t="s">
        <v>87</v>
      </c>
      <c r="C85" s="57">
        <v>33754.356000000007</v>
      </c>
    </row>
    <row r="86" spans="1:3" x14ac:dyDescent="0.25">
      <c r="A86" s="32"/>
      <c r="B86" s="54" t="s">
        <v>88</v>
      </c>
      <c r="C86" s="57">
        <f>C13+C28+C37+C38+C45+C53+C61+C62+C63+C64+C65+C73+C83+C85</f>
        <v>167118.81140000004</v>
      </c>
    </row>
    <row r="87" spans="1:3" s="37" customFormat="1" x14ac:dyDescent="0.25">
      <c r="A87" s="34"/>
      <c r="B87" s="55" t="s">
        <v>93</v>
      </c>
      <c r="C87" s="36">
        <v>156956.76</v>
      </c>
    </row>
    <row r="88" spans="1:3" s="2" customFormat="1" x14ac:dyDescent="0.25">
      <c r="A88" s="34"/>
      <c r="B88" s="55" t="s">
        <v>94</v>
      </c>
      <c r="C88" s="36">
        <v>152271.26999999999</v>
      </c>
    </row>
    <row r="89" spans="1:3" s="2" customFormat="1" x14ac:dyDescent="0.25">
      <c r="A89" s="34"/>
      <c r="B89" s="55" t="s">
        <v>95</v>
      </c>
      <c r="C89" s="36"/>
    </row>
    <row r="90" spans="1:3" s="2" customFormat="1" x14ac:dyDescent="0.25">
      <c r="A90" s="34"/>
      <c r="B90" s="55" t="s">
        <v>96</v>
      </c>
      <c r="C90" s="36"/>
    </row>
    <row r="91" spans="1:3" s="2" customFormat="1" x14ac:dyDescent="0.25">
      <c r="A91" s="38"/>
      <c r="B91" s="55" t="s">
        <v>98</v>
      </c>
      <c r="C91" s="7">
        <f>C88+C90-C86</f>
        <v>-14847.541400000046</v>
      </c>
    </row>
    <row r="92" spans="1:3" s="2" customFormat="1" x14ac:dyDescent="0.25">
      <c r="A92" s="38"/>
      <c r="B92" s="35" t="s">
        <v>97</v>
      </c>
      <c r="C92" s="7">
        <f>C91+C5</f>
        <v>-148134.79097142868</v>
      </c>
    </row>
    <row r="93" spans="1:3" s="4" customFormat="1" x14ac:dyDescent="0.25">
      <c r="A93" s="61"/>
      <c r="B93" s="61"/>
      <c r="C93" s="3"/>
    </row>
    <row r="94" spans="1:3" s="4" customFormat="1" x14ac:dyDescent="0.25">
      <c r="A94" s="61"/>
      <c r="B94" s="61"/>
      <c r="C94" s="3"/>
    </row>
    <row r="95" spans="1:3" s="4" customFormat="1" x14ac:dyDescent="0.25">
      <c r="A95" s="61"/>
      <c r="B95" s="61"/>
      <c r="C95" s="3"/>
    </row>
    <row r="96" spans="1:3" s="40" customFormat="1" ht="11.25" x14ac:dyDescent="0.2">
      <c r="A96" s="39"/>
    </row>
    <row r="97" spans="1:1" s="40" customFormat="1" ht="11.25" x14ac:dyDescent="0.2">
      <c r="A97" s="39"/>
    </row>
    <row r="98" spans="1:1" s="40" customFormat="1" ht="11.25" x14ac:dyDescent="0.2">
      <c r="A98" s="39"/>
    </row>
    <row r="99" spans="1:1" s="40" customFormat="1" ht="11.25" x14ac:dyDescent="0.2">
      <c r="A99" s="39"/>
    </row>
    <row r="100" spans="1:1" s="40" customFormat="1" ht="11.25" x14ac:dyDescent="0.2">
      <c r="A100" s="39"/>
    </row>
    <row r="101" spans="1:1" s="40" customFormat="1" ht="11.25" x14ac:dyDescent="0.2">
      <c r="A101" s="39"/>
    </row>
    <row r="102" spans="1:1" s="40" customFormat="1" ht="11.25" x14ac:dyDescent="0.2">
      <c r="A102" s="39"/>
    </row>
    <row r="103" spans="1:1" s="40" customFormat="1" ht="11.25" x14ac:dyDescent="0.2">
      <c r="A103" s="39"/>
    </row>
    <row r="104" spans="1:1" s="40" customFormat="1" ht="11.25" x14ac:dyDescent="0.2">
      <c r="A104" s="39"/>
    </row>
    <row r="105" spans="1:1" s="40" customFormat="1" ht="11.25" x14ac:dyDescent="0.2">
      <c r="A105" s="39"/>
    </row>
  </sheetData>
  <mergeCells count="7">
    <mergeCell ref="A95:B95"/>
    <mergeCell ref="A1:B1"/>
    <mergeCell ref="A2:B2"/>
    <mergeCell ref="A3:B3"/>
    <mergeCell ref="A4:B4"/>
    <mergeCell ref="A93:B93"/>
    <mergeCell ref="A94:B9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2025-01-17T01:24:18Z</dcterms:created>
  <dcterms:modified xsi:type="dcterms:W3CDTF">2025-02-20T08:53:09Z</dcterms:modified>
</cp:coreProperties>
</file>