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Шолох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C96" i="1"/>
  <c r="C89" i="1" l="1"/>
  <c r="C84" i="1"/>
  <c r="C71" i="1"/>
  <c r="C55" i="1"/>
  <c r="C46" i="1"/>
  <c r="C37" i="1"/>
  <c r="C92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<sst xmlns="http://schemas.openxmlformats.org/spreadsheetml/2006/main" count="113" uniqueCount="103">
  <si>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</si>
  <si>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</si>
  <si>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</si>
  <si>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</si>
  <si>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</si>
  <si>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</si>
  <si>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</si>
  <si>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</si>
  <si>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</si>
  <si>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</si>
  <si>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</si>
  <si>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</si>
  <si>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</si>
  <si>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</si>
  <si>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</si>
  <si>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</si>
  <si>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</si>
  <si>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</si>
  <si>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</si>
  <si>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</si>
  <si>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</si>
  <si>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</si>
  <si>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</si>
  <si>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</si>
  <si>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</si>
  <si>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</si>
  <si>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</si>
  <si>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</si>
  <si>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</si>
  <si>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</si>
  <si>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</si>
  <si>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</si>
  <si>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</si>
  <si>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</si>
  <si>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</si>
  <si>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</si>
  <si>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</si>
  <si>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</si>
  <si>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</si>
  <si>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</si>
  <si>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</si>
  <si>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</si>
  <si>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</si>
  <si>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</si>
  <si>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</si>
  <si>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</si>
  <si>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</si>
  <si>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</si>
  <si>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</si>
  <si>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</si>
  <si>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</si>
  <si>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</si>
  <si>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</si>
  <si>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</si>
  <si>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</si>
  <si>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</si>
  <si>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</si>
  <si>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</si>
  <si>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</si>
  <si>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</si>
  <si>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</si>
  <si>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</si>
  <si>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</si>
  <si>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</si>
  <si>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</si>
  <si>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</si>
  <si>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</si>
  <si>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</si>
  <si>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</si>
  <si>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</si>
  <si>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</si>
  <si>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</si>
  <si>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</si>
  <si>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</si>
  <si>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</si>
  <si>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</si>
  <si>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</si>
  <si>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</si>
  <si>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</si>
  <si>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</si>
  <si>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</si>
  <si>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</si>
  <si>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</si>
  <si>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</si>
  <si>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</si>
  <si>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конструктивных элементов</t>
  </si>
  <si>
    <t>утепление плиты перекрытия подвала мин.плитой</t>
  </si>
  <si>
    <t>изготовление и установка водостока из оцинкованного железа на козырек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</si>
  <si>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</si>
  <si>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</si>
  <si>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</si>
  <si>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</si>
  <si>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месяц</t>
  </si>
  <si>
    <t>по управлению и обслуживанию</t>
  </si>
  <si>
    <t>МКД по ул.Шолохова 5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</si>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</sst>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3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7" fillId="0" borderId="0" xfId="0" applyFont="1"/>
    <xf numFmtId="49" fontId="3" fillId="0" borderId="18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5" xfId="0" applyNumberFormat="1" applyFont="1" applyBorder="1" applyAlignment="1"/>
    <xf numFmtId="49" fontId="3" fillId="0" borderId="8" xfId="0" applyNumberFormat="1" applyFont="1" applyBorder="1" applyAlignment="1"/>
    <xf numFmtId="0" fontId="2" fillId="0" borderId="2" xfId="0" applyFont="1" applyBorder="1"/>
    <xf numFmtId="49" fontId="3" fillId="0" borderId="14" xfId="0" applyNumberFormat="1" applyFont="1" applyBorder="1" applyAlignment="1">
      <alignment horizontal="center"/>
    </xf>
    <xf numFmtId="0" fontId="2" fillId="0" borderId="13" xfId="0" applyFont="1" applyBorder="1" applyAlignment="1"/>
    <xf numFmtId="0" fontId="2" fillId="0" borderId="2" xfId="0" applyFont="1" applyBorder="1" applyAlignment="1">
      <alignment wrapText="1"/>
    </xf>
    <xf numFmtId="49" fontId="3" fillId="0" borderId="20" xfId="0" applyNumberFormat="1" applyFont="1" applyBorder="1" applyAlignment="1"/>
    <xf numFmtId="0" fontId="3" fillId="0" borderId="21" xfId="0" applyFont="1" applyBorder="1"/>
    <xf numFmtId="49" fontId="3" fillId="0" borderId="12" xfId="0" applyNumberFormat="1" applyFont="1" applyBorder="1" applyAlignment="1">
      <alignment horizontal="center"/>
    </xf>
    <xf numFmtId="0" fontId="3" fillId="0" borderId="21" xfId="0" applyFont="1" applyBorder="1" applyAlignment="1"/>
    <xf numFmtId="0" fontId="2" fillId="0" borderId="6" xfId="0" applyFont="1" applyBorder="1" applyAlignment="1"/>
    <xf numFmtId="0" fontId="2" fillId="0" borderId="1" xfId="0" applyFont="1" applyBorder="1" applyAlignment="1"/>
    <xf numFmtId="49" fontId="3" fillId="0" borderId="23" xfId="0" applyNumberFormat="1" applyFont="1" applyBorder="1" applyAlignment="1"/>
    <xf numFmtId="0" fontId="2" fillId="0" borderId="2" xfId="0" applyFont="1" applyBorder="1" applyAlignment="1"/>
    <xf numFmtId="0" fontId="3" fillId="0" borderId="13" xfId="0" applyFont="1" applyBorder="1" applyAlignment="1"/>
    <xf numFmtId="0" fontId="2" fillId="0" borderId="6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2" fillId="0" borderId="17" xfId="0" applyFont="1" applyBorder="1" applyAlignment="1"/>
    <xf numFmtId="49" fontId="3" fillId="0" borderId="9" xfId="0" applyNumberFormat="1" applyFont="1" applyBorder="1" applyAlignment="1">
      <alignment horizontal="center"/>
    </xf>
    <xf numFmtId="0" fontId="2" fillId="0" borderId="10" xfId="0" applyFont="1" applyBorder="1"/>
    <xf numFmtId="49" fontId="3" fillId="0" borderId="23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5" xfId="0" applyFont="1" applyBorder="1"/>
    <xf numFmtId="49" fontId="3" fillId="0" borderId="29" xfId="0" applyNumberFormat="1" applyFont="1" applyBorder="1" applyAlignment="1">
      <alignment horizontal="center"/>
    </xf>
    <xf numFmtId="0" fontId="3" fillId="0" borderId="30" xfId="0" applyFont="1" applyBorder="1"/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1" xfId="0" applyFont="1" applyBorder="1" applyAlignment="1"/>
    <xf numFmtId="49" fontId="3" fillId="0" borderId="16" xfId="0" applyNumberFormat="1" applyFont="1" applyBorder="1" applyAlignment="1"/>
    <xf numFmtId="0" fontId="3" fillId="0" borderId="17" xfId="0" applyFont="1" applyBorder="1"/>
    <xf numFmtId="0" fontId="3" fillId="0" borderId="13" xfId="0" applyFont="1" applyBorder="1" applyAlignment="1">
      <alignment wrapText="1"/>
    </xf>
    <xf numFmtId="0" fontId="2" fillId="0" borderId="1" xfId="2" applyFont="1" applyBorder="1" applyAlignment="1">
      <alignment horizontal="center"/>
    </xf>
    <xf numFmtId="0" fontId="3" fillId="0" borderId="1" xfId="2" applyFont="1" applyBorder="1"/>
    <xf numFmtId="2" fontId="3" fillId="0" borderId="1" xfId="2" applyNumberFormat="1" applyFont="1" applyFill="1" applyBorder="1" applyAlignment="1"/>
    <xf numFmtId="0" fontId="2" fillId="0" borderId="1" xfId="2" applyFont="1" applyBorder="1" applyAlignment="1">
      <alignment horizontal="center" wrapText="1"/>
    </xf>
    <xf numFmtId="2" fontId="3" fillId="0" borderId="1" xfId="2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2" fontId="2" fillId="0" borderId="4" xfId="1" applyNumberFormat="1" applyFont="1" applyBorder="1" applyAlignment="1">
      <alignment horizontal="right" wrapText="1"/>
    </xf>
    <xf numFmtId="2" fontId="2" fillId="0" borderId="19" xfId="1" applyNumberFormat="1" applyFont="1" applyBorder="1" applyAlignment="1">
      <alignment horizontal="right" wrapText="1"/>
    </xf>
    <xf numFmtId="2" fontId="2" fillId="0" borderId="7" xfId="1" applyNumberFormat="1" applyFont="1" applyBorder="1" applyAlignment="1">
      <alignment horizontal="right" wrapText="1"/>
    </xf>
    <xf numFmtId="2" fontId="2" fillId="0" borderId="7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right" wrapText="1"/>
    </xf>
    <xf numFmtId="2" fontId="7" fillId="0" borderId="15" xfId="0" applyNumberFormat="1" applyFont="1" applyBorder="1" applyAlignment="1">
      <alignment horizontal="right" wrapText="1"/>
    </xf>
    <xf numFmtId="2" fontId="3" fillId="0" borderId="15" xfId="0" applyNumberFormat="1" applyFont="1" applyBorder="1" applyAlignment="1">
      <alignment horizontal="right" wrapText="1"/>
    </xf>
    <xf numFmtId="2" fontId="3" fillId="0" borderId="15" xfId="0" applyNumberFormat="1" applyFont="1" applyBorder="1" applyAlignment="1"/>
    <xf numFmtId="2" fontId="2" fillId="0" borderId="22" xfId="0" applyNumberFormat="1" applyFont="1" applyBorder="1" applyAlignment="1">
      <alignment horizontal="right" wrapText="1"/>
    </xf>
    <xf numFmtId="2" fontId="2" fillId="0" borderId="7" xfId="0" applyNumberFormat="1" applyFont="1" applyBorder="1" applyAlignment="1">
      <alignment horizontal="right"/>
    </xf>
    <xf numFmtId="2" fontId="3" fillId="0" borderId="11" xfId="0" applyNumberFormat="1" applyFont="1" applyBorder="1"/>
    <xf numFmtId="2" fontId="3" fillId="0" borderId="15" xfId="1" applyNumberFormat="1" applyFont="1" applyBorder="1" applyAlignment="1">
      <alignment horizontal="right" wrapText="1"/>
    </xf>
    <xf numFmtId="2" fontId="2" fillId="0" borderId="19" xfId="0" applyNumberFormat="1" applyFont="1" applyBorder="1" applyAlignment="1"/>
    <xf numFmtId="2" fontId="3" fillId="0" borderId="26" xfId="0" applyNumberFormat="1" applyFont="1" applyBorder="1"/>
    <xf numFmtId="2" fontId="3" fillId="0" borderId="27" xfId="0" applyNumberFormat="1" applyFont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11" xfId="0" applyNumberFormat="1" applyFont="1" applyBorder="1"/>
    <xf numFmtId="2" fontId="2" fillId="0" borderId="7" xfId="0" applyNumberFormat="1" applyFont="1" applyBorder="1"/>
    <xf numFmtId="2" fontId="3" fillId="0" borderId="19" xfId="1" applyNumberFormat="1" applyFont="1" applyBorder="1" applyAlignment="1">
      <alignment horizontal="right" wrapText="1"/>
    </xf>
    <xf numFmtId="2" fontId="3" fillId="0" borderId="27" xfId="1" applyNumberFormat="1" applyFont="1" applyBorder="1" applyAlignment="1">
      <alignment horizontal="right" wrapText="1"/>
    </xf>
    <xf numFmtId="2" fontId="3" fillId="0" borderId="26" xfId="0" applyNumberFormat="1" applyFont="1" applyBorder="1" applyAlignment="1"/>
    <xf numFmtId="0" fontId="3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tabSelected="1" topLeftCell="A68" workbookViewId="0">
      <selection activeCell="C98" sqref="C98"/>
    </sheetView>
  </sheetViews>
  <sheetFormatPr defaultRowHeight="15.75" x14ac:dyDescent="0.25"/>
  <cols>
    <col min="1" max="1" width="5.28515625" style="13" customWidth="1"/>
    <col min="2" max="2" width="71.7109375" style="13" customWidth="1"/>
    <col min="3" max="3" width="13.7109375" style="13" customWidth="1"/>
    <col min="4" max="197" width="9.140625" style="13"/>
    <col min="198" max="198" width="3.28515625" style="13" customWidth="1"/>
    <col min="199" max="199" width="49.5703125" style="13" customWidth="1"/>
    <col min="200" max="200" width="8.28515625" style="13" customWidth="1"/>
    <col min="201" max="201" width="0" style="13" hidden="1" customWidth="1"/>
    <col min="202" max="202" width="0.28515625" style="13" customWidth="1"/>
    <col min="203" max="203" width="0" style="13" hidden="1" customWidth="1"/>
    <col min="204" max="204" width="0.140625" style="13" customWidth="1"/>
    <col min="205" max="205" width="0" style="13" hidden="1" customWidth="1"/>
    <col min="206" max="206" width="7.7109375" style="13" customWidth="1"/>
    <col min="207" max="207" width="7.42578125" style="13" customWidth="1"/>
    <col min="208" max="208" width="7.28515625" style="13" customWidth="1"/>
    <col min="209" max="209" width="7.85546875" style="13" customWidth="1"/>
    <col min="210" max="210" width="11" style="13" customWidth="1"/>
    <col min="211" max="213" width="9.140625" style="13"/>
    <col min="214" max="214" width="10.85546875" style="13" customWidth="1"/>
    <col min="215" max="217" width="9.140625" style="13"/>
    <col min="218" max="218" width="10.140625" style="13" customWidth="1"/>
    <col min="219" max="221" width="9.140625" style="13"/>
    <col min="222" max="222" width="9.85546875" style="13" customWidth="1"/>
    <col min="223" max="237" width="9.140625" style="13"/>
    <col min="238" max="238" width="10.5703125" style="13" customWidth="1"/>
    <col min="239" max="242" width="9.140625" style="13"/>
    <col min="243" max="245" width="9.28515625" style="13" bestFit="1" customWidth="1"/>
    <col min="246" max="246" width="9.42578125" style="13" bestFit="1" customWidth="1"/>
    <col min="247" max="247" width="9.28515625" style="13" bestFit="1" customWidth="1"/>
    <col min="248" max="248" width="9.140625" style="13"/>
    <col min="249" max="251" width="9.28515625" style="13" bestFit="1" customWidth="1"/>
    <col min="252" max="252" width="9.140625" style="13"/>
    <col min="253" max="255" width="9.28515625" style="13" bestFit="1" customWidth="1"/>
    <col min="256" max="258" width="9.140625" style="13"/>
    <col min="259" max="259" width="13.7109375" style="13" customWidth="1"/>
    <col min="260" max="453" width="9.140625" style="13"/>
    <col min="454" max="454" width="3.28515625" style="13" customWidth="1"/>
    <col min="455" max="455" width="49.5703125" style="13" customWidth="1"/>
    <col min="456" max="456" width="8.28515625" style="13" customWidth="1"/>
    <col min="457" max="457" width="0" style="13" hidden="1" customWidth="1"/>
    <col min="458" max="458" width="0.28515625" style="13" customWidth="1"/>
    <col min="459" max="459" width="0" style="13" hidden="1" customWidth="1"/>
    <col min="460" max="460" width="0.140625" style="13" customWidth="1"/>
    <col min="461" max="461" width="0" style="13" hidden="1" customWidth="1"/>
    <col min="462" max="462" width="7.7109375" style="13" customWidth="1"/>
    <col min="463" max="463" width="7.42578125" style="13" customWidth="1"/>
    <col min="464" max="464" width="7.28515625" style="13" customWidth="1"/>
    <col min="465" max="465" width="7.85546875" style="13" customWidth="1"/>
    <col min="466" max="466" width="11" style="13" customWidth="1"/>
    <col min="467" max="469" width="9.140625" style="13"/>
    <col min="470" max="470" width="10.85546875" style="13" customWidth="1"/>
    <col min="471" max="473" width="9.140625" style="13"/>
    <col min="474" max="474" width="10.140625" style="13" customWidth="1"/>
    <col min="475" max="477" width="9.140625" style="13"/>
    <col min="478" max="478" width="9.85546875" style="13" customWidth="1"/>
    <col min="479" max="493" width="9.140625" style="13"/>
    <col min="494" max="494" width="10.5703125" style="13" customWidth="1"/>
    <col min="495" max="498" width="9.140625" style="13"/>
    <col min="499" max="501" width="9.28515625" style="13" bestFit="1" customWidth="1"/>
    <col min="502" max="502" width="9.42578125" style="13" bestFit="1" customWidth="1"/>
    <col min="503" max="503" width="9.28515625" style="13" bestFit="1" customWidth="1"/>
    <col min="504" max="504" width="9.140625" style="13"/>
    <col min="505" max="507" width="9.28515625" style="13" bestFit="1" customWidth="1"/>
    <col min="508" max="508" width="9.140625" style="13"/>
    <col min="509" max="511" width="9.28515625" style="13" bestFit="1" customWidth="1"/>
    <col min="512" max="514" width="9.140625" style="13"/>
    <col min="515" max="515" width="13.7109375" style="13" customWidth="1"/>
    <col min="516" max="709" width="9.140625" style="13"/>
    <col min="710" max="710" width="3.28515625" style="13" customWidth="1"/>
    <col min="711" max="711" width="49.5703125" style="13" customWidth="1"/>
    <col min="712" max="712" width="8.28515625" style="13" customWidth="1"/>
    <col min="713" max="713" width="0" style="13" hidden="1" customWidth="1"/>
    <col min="714" max="714" width="0.28515625" style="13" customWidth="1"/>
    <col min="715" max="715" width="0" style="13" hidden="1" customWidth="1"/>
    <col min="716" max="716" width="0.140625" style="13" customWidth="1"/>
    <col min="717" max="717" width="0" style="13" hidden="1" customWidth="1"/>
    <col min="718" max="718" width="7.7109375" style="13" customWidth="1"/>
    <col min="719" max="719" width="7.42578125" style="13" customWidth="1"/>
    <col min="720" max="720" width="7.28515625" style="13" customWidth="1"/>
    <col min="721" max="721" width="7.85546875" style="13" customWidth="1"/>
    <col min="722" max="722" width="11" style="13" customWidth="1"/>
    <col min="723" max="725" width="9.140625" style="13"/>
    <col min="726" max="726" width="10.85546875" style="13" customWidth="1"/>
    <col min="727" max="729" width="9.140625" style="13"/>
    <col min="730" max="730" width="10.140625" style="13" customWidth="1"/>
    <col min="731" max="733" width="9.140625" style="13"/>
    <col min="734" max="734" width="9.85546875" style="13" customWidth="1"/>
    <col min="735" max="749" width="9.140625" style="13"/>
    <col min="750" max="750" width="10.5703125" style="13" customWidth="1"/>
    <col min="751" max="754" width="9.140625" style="13"/>
    <col min="755" max="757" width="9.28515625" style="13" bestFit="1" customWidth="1"/>
    <col min="758" max="758" width="9.42578125" style="13" bestFit="1" customWidth="1"/>
    <col min="759" max="759" width="9.28515625" style="13" bestFit="1" customWidth="1"/>
    <col min="760" max="760" width="9.140625" style="13"/>
    <col min="761" max="763" width="9.28515625" style="13" bestFit="1" customWidth="1"/>
    <col min="764" max="764" width="9.140625" style="13"/>
    <col min="765" max="767" width="9.28515625" style="13" bestFit="1" customWidth="1"/>
    <col min="768" max="770" width="9.140625" style="13"/>
    <col min="771" max="771" width="13.7109375" style="13" customWidth="1"/>
    <col min="772" max="965" width="9.140625" style="13"/>
    <col min="966" max="966" width="3.28515625" style="13" customWidth="1"/>
    <col min="967" max="967" width="49.5703125" style="13" customWidth="1"/>
    <col min="968" max="968" width="8.28515625" style="13" customWidth="1"/>
    <col min="969" max="969" width="0" style="13" hidden="1" customWidth="1"/>
    <col min="970" max="970" width="0.28515625" style="13" customWidth="1"/>
    <col min="971" max="971" width="0" style="13" hidden="1" customWidth="1"/>
    <col min="972" max="972" width="0.140625" style="13" customWidth="1"/>
    <col min="973" max="973" width="0" style="13" hidden="1" customWidth="1"/>
    <col min="974" max="974" width="7.7109375" style="13" customWidth="1"/>
    <col min="975" max="975" width="7.42578125" style="13" customWidth="1"/>
    <col min="976" max="976" width="7.28515625" style="13" customWidth="1"/>
    <col min="977" max="977" width="7.85546875" style="13" customWidth="1"/>
    <col min="978" max="978" width="11" style="13" customWidth="1"/>
    <col min="979" max="981" width="9.140625" style="13"/>
    <col min="982" max="982" width="10.85546875" style="13" customWidth="1"/>
    <col min="983" max="985" width="9.140625" style="13"/>
    <col min="986" max="986" width="10.140625" style="13" customWidth="1"/>
    <col min="987" max="989" width="9.140625" style="13"/>
    <col min="990" max="990" width="9.85546875" style="13" customWidth="1"/>
    <col min="991" max="1005" width="9.140625" style="13"/>
    <col min="1006" max="1006" width="10.5703125" style="13" customWidth="1"/>
    <col min="1007" max="1010" width="9.140625" style="13"/>
    <col min="1011" max="1013" width="9.28515625" style="13" bestFit="1" customWidth="1"/>
    <col min="1014" max="1014" width="9.42578125" style="13" bestFit="1" customWidth="1"/>
    <col min="1015" max="1015" width="9.28515625" style="13" bestFit="1" customWidth="1"/>
    <col min="1016" max="1016" width="9.140625" style="13"/>
    <col min="1017" max="1019" width="9.28515625" style="13" bestFit="1" customWidth="1"/>
    <col min="1020" max="1020" width="9.140625" style="13"/>
    <col min="1021" max="1023" width="9.28515625" style="13" bestFit="1" customWidth="1"/>
    <col min="1024" max="1026" width="9.140625" style="13"/>
    <col min="1027" max="1027" width="13.7109375" style="13" customWidth="1"/>
    <col min="1028" max="1221" width="9.140625" style="13"/>
    <col min="1222" max="1222" width="3.28515625" style="13" customWidth="1"/>
    <col min="1223" max="1223" width="49.5703125" style="13" customWidth="1"/>
    <col min="1224" max="1224" width="8.28515625" style="13" customWidth="1"/>
    <col min="1225" max="1225" width="0" style="13" hidden="1" customWidth="1"/>
    <col min="1226" max="1226" width="0.28515625" style="13" customWidth="1"/>
    <col min="1227" max="1227" width="0" style="13" hidden="1" customWidth="1"/>
    <col min="1228" max="1228" width="0.140625" style="13" customWidth="1"/>
    <col min="1229" max="1229" width="0" style="13" hidden="1" customWidth="1"/>
    <col min="1230" max="1230" width="7.7109375" style="13" customWidth="1"/>
    <col min="1231" max="1231" width="7.42578125" style="13" customWidth="1"/>
    <col min="1232" max="1232" width="7.28515625" style="13" customWidth="1"/>
    <col min="1233" max="1233" width="7.85546875" style="13" customWidth="1"/>
    <col min="1234" max="1234" width="11" style="13" customWidth="1"/>
    <col min="1235" max="1237" width="9.140625" style="13"/>
    <col min="1238" max="1238" width="10.85546875" style="13" customWidth="1"/>
    <col min="1239" max="1241" width="9.140625" style="13"/>
    <col min="1242" max="1242" width="10.140625" style="13" customWidth="1"/>
    <col min="1243" max="1245" width="9.140625" style="13"/>
    <col min="1246" max="1246" width="9.85546875" style="13" customWidth="1"/>
    <col min="1247" max="1261" width="9.140625" style="13"/>
    <col min="1262" max="1262" width="10.5703125" style="13" customWidth="1"/>
    <col min="1263" max="1266" width="9.140625" style="13"/>
    <col min="1267" max="1269" width="9.28515625" style="13" bestFit="1" customWidth="1"/>
    <col min="1270" max="1270" width="9.42578125" style="13" bestFit="1" customWidth="1"/>
    <col min="1271" max="1271" width="9.28515625" style="13" bestFit="1" customWidth="1"/>
    <col min="1272" max="1272" width="9.140625" style="13"/>
    <col min="1273" max="1275" width="9.28515625" style="13" bestFit="1" customWidth="1"/>
    <col min="1276" max="1276" width="9.140625" style="13"/>
    <col min="1277" max="1279" width="9.28515625" style="13" bestFit="1" customWidth="1"/>
    <col min="1280" max="1282" width="9.140625" style="13"/>
    <col min="1283" max="1283" width="13.7109375" style="13" customWidth="1"/>
    <col min="1284" max="1477" width="9.140625" style="13"/>
    <col min="1478" max="1478" width="3.28515625" style="13" customWidth="1"/>
    <col min="1479" max="1479" width="49.5703125" style="13" customWidth="1"/>
    <col min="1480" max="1480" width="8.28515625" style="13" customWidth="1"/>
    <col min="1481" max="1481" width="0" style="13" hidden="1" customWidth="1"/>
    <col min="1482" max="1482" width="0.28515625" style="13" customWidth="1"/>
    <col min="1483" max="1483" width="0" style="13" hidden="1" customWidth="1"/>
    <col min="1484" max="1484" width="0.140625" style="13" customWidth="1"/>
    <col min="1485" max="1485" width="0" style="13" hidden="1" customWidth="1"/>
    <col min="1486" max="1486" width="7.7109375" style="13" customWidth="1"/>
    <col min="1487" max="1487" width="7.42578125" style="13" customWidth="1"/>
    <col min="1488" max="1488" width="7.28515625" style="13" customWidth="1"/>
    <col min="1489" max="1489" width="7.85546875" style="13" customWidth="1"/>
    <col min="1490" max="1490" width="11" style="13" customWidth="1"/>
    <col min="1491" max="1493" width="9.140625" style="13"/>
    <col min="1494" max="1494" width="10.85546875" style="13" customWidth="1"/>
    <col min="1495" max="1497" width="9.140625" style="13"/>
    <col min="1498" max="1498" width="10.140625" style="13" customWidth="1"/>
    <col min="1499" max="1501" width="9.140625" style="13"/>
    <col min="1502" max="1502" width="9.85546875" style="13" customWidth="1"/>
    <col min="1503" max="1517" width="9.140625" style="13"/>
    <col min="1518" max="1518" width="10.5703125" style="13" customWidth="1"/>
    <col min="1519" max="1522" width="9.140625" style="13"/>
    <col min="1523" max="1525" width="9.28515625" style="13" bestFit="1" customWidth="1"/>
    <col min="1526" max="1526" width="9.42578125" style="13" bestFit="1" customWidth="1"/>
    <col min="1527" max="1527" width="9.28515625" style="13" bestFit="1" customWidth="1"/>
    <col min="1528" max="1528" width="9.140625" style="13"/>
    <col min="1529" max="1531" width="9.28515625" style="13" bestFit="1" customWidth="1"/>
    <col min="1532" max="1532" width="9.140625" style="13"/>
    <col min="1533" max="1535" width="9.28515625" style="13" bestFit="1" customWidth="1"/>
    <col min="1536" max="1538" width="9.140625" style="13"/>
    <col min="1539" max="1539" width="13.7109375" style="13" customWidth="1"/>
    <col min="1540" max="1733" width="9.140625" style="13"/>
    <col min="1734" max="1734" width="3.28515625" style="13" customWidth="1"/>
    <col min="1735" max="1735" width="49.5703125" style="13" customWidth="1"/>
    <col min="1736" max="1736" width="8.28515625" style="13" customWidth="1"/>
    <col min="1737" max="1737" width="0" style="13" hidden="1" customWidth="1"/>
    <col min="1738" max="1738" width="0.28515625" style="13" customWidth="1"/>
    <col min="1739" max="1739" width="0" style="13" hidden="1" customWidth="1"/>
    <col min="1740" max="1740" width="0.140625" style="13" customWidth="1"/>
    <col min="1741" max="1741" width="0" style="13" hidden="1" customWidth="1"/>
    <col min="1742" max="1742" width="7.7109375" style="13" customWidth="1"/>
    <col min="1743" max="1743" width="7.42578125" style="13" customWidth="1"/>
    <col min="1744" max="1744" width="7.28515625" style="13" customWidth="1"/>
    <col min="1745" max="1745" width="7.85546875" style="13" customWidth="1"/>
    <col min="1746" max="1746" width="11" style="13" customWidth="1"/>
    <col min="1747" max="1749" width="9.140625" style="13"/>
    <col min="1750" max="1750" width="10.85546875" style="13" customWidth="1"/>
    <col min="1751" max="1753" width="9.140625" style="13"/>
    <col min="1754" max="1754" width="10.140625" style="13" customWidth="1"/>
    <col min="1755" max="1757" width="9.140625" style="13"/>
    <col min="1758" max="1758" width="9.85546875" style="13" customWidth="1"/>
    <col min="1759" max="1773" width="9.140625" style="13"/>
    <col min="1774" max="1774" width="10.5703125" style="13" customWidth="1"/>
    <col min="1775" max="1778" width="9.140625" style="13"/>
    <col min="1779" max="1781" width="9.28515625" style="13" bestFit="1" customWidth="1"/>
    <col min="1782" max="1782" width="9.42578125" style="13" bestFit="1" customWidth="1"/>
    <col min="1783" max="1783" width="9.28515625" style="13" bestFit="1" customWidth="1"/>
    <col min="1784" max="1784" width="9.140625" style="13"/>
    <col min="1785" max="1787" width="9.28515625" style="13" bestFit="1" customWidth="1"/>
    <col min="1788" max="1788" width="9.140625" style="13"/>
    <col min="1789" max="1791" width="9.28515625" style="13" bestFit="1" customWidth="1"/>
    <col min="1792" max="1794" width="9.140625" style="13"/>
    <col min="1795" max="1795" width="13.7109375" style="13" customWidth="1"/>
    <col min="1796" max="1989" width="9.140625" style="13"/>
    <col min="1990" max="1990" width="3.28515625" style="13" customWidth="1"/>
    <col min="1991" max="1991" width="49.5703125" style="13" customWidth="1"/>
    <col min="1992" max="1992" width="8.28515625" style="13" customWidth="1"/>
    <col min="1993" max="1993" width="0" style="13" hidden="1" customWidth="1"/>
    <col min="1994" max="1994" width="0.28515625" style="13" customWidth="1"/>
    <col min="1995" max="1995" width="0" style="13" hidden="1" customWidth="1"/>
    <col min="1996" max="1996" width="0.140625" style="13" customWidth="1"/>
    <col min="1997" max="1997" width="0" style="13" hidden="1" customWidth="1"/>
    <col min="1998" max="1998" width="7.7109375" style="13" customWidth="1"/>
    <col min="1999" max="1999" width="7.42578125" style="13" customWidth="1"/>
    <col min="2000" max="2000" width="7.28515625" style="13" customWidth="1"/>
    <col min="2001" max="2001" width="7.85546875" style="13" customWidth="1"/>
    <col min="2002" max="2002" width="11" style="13" customWidth="1"/>
    <col min="2003" max="2005" width="9.140625" style="13"/>
    <col min="2006" max="2006" width="10.85546875" style="13" customWidth="1"/>
    <col min="2007" max="2009" width="9.140625" style="13"/>
    <col min="2010" max="2010" width="10.140625" style="13" customWidth="1"/>
    <col min="2011" max="2013" width="9.140625" style="13"/>
    <col min="2014" max="2014" width="9.85546875" style="13" customWidth="1"/>
    <col min="2015" max="2029" width="9.140625" style="13"/>
    <col min="2030" max="2030" width="10.5703125" style="13" customWidth="1"/>
    <col min="2031" max="2034" width="9.140625" style="13"/>
    <col min="2035" max="2037" width="9.28515625" style="13" bestFit="1" customWidth="1"/>
    <col min="2038" max="2038" width="9.42578125" style="13" bestFit="1" customWidth="1"/>
    <col min="2039" max="2039" width="9.28515625" style="13" bestFit="1" customWidth="1"/>
    <col min="2040" max="2040" width="9.140625" style="13"/>
    <col min="2041" max="2043" width="9.28515625" style="13" bestFit="1" customWidth="1"/>
    <col min="2044" max="2044" width="9.140625" style="13"/>
    <col min="2045" max="2047" width="9.28515625" style="13" bestFit="1" customWidth="1"/>
    <col min="2048" max="2050" width="9.140625" style="13"/>
    <col min="2051" max="2051" width="13.7109375" style="13" customWidth="1"/>
    <col min="2052" max="2245" width="9.140625" style="13"/>
    <col min="2246" max="2246" width="3.28515625" style="13" customWidth="1"/>
    <col min="2247" max="2247" width="49.5703125" style="13" customWidth="1"/>
    <col min="2248" max="2248" width="8.28515625" style="13" customWidth="1"/>
    <col min="2249" max="2249" width="0" style="13" hidden="1" customWidth="1"/>
    <col min="2250" max="2250" width="0.28515625" style="13" customWidth="1"/>
    <col min="2251" max="2251" width="0" style="13" hidden="1" customWidth="1"/>
    <col min="2252" max="2252" width="0.140625" style="13" customWidth="1"/>
    <col min="2253" max="2253" width="0" style="13" hidden="1" customWidth="1"/>
    <col min="2254" max="2254" width="7.7109375" style="13" customWidth="1"/>
    <col min="2255" max="2255" width="7.42578125" style="13" customWidth="1"/>
    <col min="2256" max="2256" width="7.28515625" style="13" customWidth="1"/>
    <col min="2257" max="2257" width="7.85546875" style="13" customWidth="1"/>
    <col min="2258" max="2258" width="11" style="13" customWidth="1"/>
    <col min="2259" max="2261" width="9.140625" style="13"/>
    <col min="2262" max="2262" width="10.85546875" style="13" customWidth="1"/>
    <col min="2263" max="2265" width="9.140625" style="13"/>
    <col min="2266" max="2266" width="10.140625" style="13" customWidth="1"/>
    <col min="2267" max="2269" width="9.140625" style="13"/>
    <col min="2270" max="2270" width="9.85546875" style="13" customWidth="1"/>
    <col min="2271" max="2285" width="9.140625" style="13"/>
    <col min="2286" max="2286" width="10.5703125" style="13" customWidth="1"/>
    <col min="2287" max="2290" width="9.140625" style="13"/>
    <col min="2291" max="2293" width="9.28515625" style="13" bestFit="1" customWidth="1"/>
    <col min="2294" max="2294" width="9.42578125" style="13" bestFit="1" customWidth="1"/>
    <col min="2295" max="2295" width="9.28515625" style="13" bestFit="1" customWidth="1"/>
    <col min="2296" max="2296" width="9.140625" style="13"/>
    <col min="2297" max="2299" width="9.28515625" style="13" bestFit="1" customWidth="1"/>
    <col min="2300" max="2300" width="9.140625" style="13"/>
    <col min="2301" max="2303" width="9.28515625" style="13" bestFit="1" customWidth="1"/>
    <col min="2304" max="2306" width="9.140625" style="13"/>
    <col min="2307" max="2307" width="13.7109375" style="13" customWidth="1"/>
    <col min="2308" max="2501" width="9.140625" style="13"/>
    <col min="2502" max="2502" width="3.28515625" style="13" customWidth="1"/>
    <col min="2503" max="2503" width="49.5703125" style="13" customWidth="1"/>
    <col min="2504" max="2504" width="8.28515625" style="13" customWidth="1"/>
    <col min="2505" max="2505" width="0" style="13" hidden="1" customWidth="1"/>
    <col min="2506" max="2506" width="0.28515625" style="13" customWidth="1"/>
    <col min="2507" max="2507" width="0" style="13" hidden="1" customWidth="1"/>
    <col min="2508" max="2508" width="0.140625" style="13" customWidth="1"/>
    <col min="2509" max="2509" width="0" style="13" hidden="1" customWidth="1"/>
    <col min="2510" max="2510" width="7.7109375" style="13" customWidth="1"/>
    <col min="2511" max="2511" width="7.42578125" style="13" customWidth="1"/>
    <col min="2512" max="2512" width="7.28515625" style="13" customWidth="1"/>
    <col min="2513" max="2513" width="7.85546875" style="13" customWidth="1"/>
    <col min="2514" max="2514" width="11" style="13" customWidth="1"/>
    <col min="2515" max="2517" width="9.140625" style="13"/>
    <col min="2518" max="2518" width="10.85546875" style="13" customWidth="1"/>
    <col min="2519" max="2521" width="9.140625" style="13"/>
    <col min="2522" max="2522" width="10.140625" style="13" customWidth="1"/>
    <col min="2523" max="2525" width="9.140625" style="13"/>
    <col min="2526" max="2526" width="9.85546875" style="13" customWidth="1"/>
    <col min="2527" max="2541" width="9.140625" style="13"/>
    <col min="2542" max="2542" width="10.5703125" style="13" customWidth="1"/>
    <col min="2543" max="2546" width="9.140625" style="13"/>
    <col min="2547" max="2549" width="9.28515625" style="13" bestFit="1" customWidth="1"/>
    <col min="2550" max="2550" width="9.42578125" style="13" bestFit="1" customWidth="1"/>
    <col min="2551" max="2551" width="9.28515625" style="13" bestFit="1" customWidth="1"/>
    <col min="2552" max="2552" width="9.140625" style="13"/>
    <col min="2553" max="2555" width="9.28515625" style="13" bestFit="1" customWidth="1"/>
    <col min="2556" max="2556" width="9.140625" style="13"/>
    <col min="2557" max="2559" width="9.28515625" style="13" bestFit="1" customWidth="1"/>
    <col min="2560" max="2562" width="9.140625" style="13"/>
    <col min="2563" max="2563" width="13.7109375" style="13" customWidth="1"/>
    <col min="2564" max="2757" width="9.140625" style="13"/>
    <col min="2758" max="2758" width="3.28515625" style="13" customWidth="1"/>
    <col min="2759" max="2759" width="49.5703125" style="13" customWidth="1"/>
    <col min="2760" max="2760" width="8.28515625" style="13" customWidth="1"/>
    <col min="2761" max="2761" width="0" style="13" hidden="1" customWidth="1"/>
    <col min="2762" max="2762" width="0.28515625" style="13" customWidth="1"/>
    <col min="2763" max="2763" width="0" style="13" hidden="1" customWidth="1"/>
    <col min="2764" max="2764" width="0.140625" style="13" customWidth="1"/>
    <col min="2765" max="2765" width="0" style="13" hidden="1" customWidth="1"/>
    <col min="2766" max="2766" width="7.7109375" style="13" customWidth="1"/>
    <col min="2767" max="2767" width="7.42578125" style="13" customWidth="1"/>
    <col min="2768" max="2768" width="7.28515625" style="13" customWidth="1"/>
    <col min="2769" max="2769" width="7.85546875" style="13" customWidth="1"/>
    <col min="2770" max="2770" width="11" style="13" customWidth="1"/>
    <col min="2771" max="2773" width="9.140625" style="13"/>
    <col min="2774" max="2774" width="10.85546875" style="13" customWidth="1"/>
    <col min="2775" max="2777" width="9.140625" style="13"/>
    <col min="2778" max="2778" width="10.140625" style="13" customWidth="1"/>
    <col min="2779" max="2781" width="9.140625" style="13"/>
    <col min="2782" max="2782" width="9.85546875" style="13" customWidth="1"/>
    <col min="2783" max="2797" width="9.140625" style="13"/>
    <col min="2798" max="2798" width="10.5703125" style="13" customWidth="1"/>
    <col min="2799" max="2802" width="9.140625" style="13"/>
    <col min="2803" max="2805" width="9.28515625" style="13" bestFit="1" customWidth="1"/>
    <col min="2806" max="2806" width="9.42578125" style="13" bestFit="1" customWidth="1"/>
    <col min="2807" max="2807" width="9.28515625" style="13" bestFit="1" customWidth="1"/>
    <col min="2808" max="2808" width="9.140625" style="13"/>
    <col min="2809" max="2811" width="9.28515625" style="13" bestFit="1" customWidth="1"/>
    <col min="2812" max="2812" width="9.140625" style="13"/>
    <col min="2813" max="2815" width="9.28515625" style="13" bestFit="1" customWidth="1"/>
    <col min="2816" max="2818" width="9.140625" style="13"/>
    <col min="2819" max="2819" width="13.7109375" style="13" customWidth="1"/>
    <col min="2820" max="3013" width="9.140625" style="13"/>
    <col min="3014" max="3014" width="3.28515625" style="13" customWidth="1"/>
    <col min="3015" max="3015" width="49.5703125" style="13" customWidth="1"/>
    <col min="3016" max="3016" width="8.28515625" style="13" customWidth="1"/>
    <col min="3017" max="3017" width="0" style="13" hidden="1" customWidth="1"/>
    <col min="3018" max="3018" width="0.28515625" style="13" customWidth="1"/>
    <col min="3019" max="3019" width="0" style="13" hidden="1" customWidth="1"/>
    <col min="3020" max="3020" width="0.140625" style="13" customWidth="1"/>
    <col min="3021" max="3021" width="0" style="13" hidden="1" customWidth="1"/>
    <col min="3022" max="3022" width="7.7109375" style="13" customWidth="1"/>
    <col min="3023" max="3023" width="7.42578125" style="13" customWidth="1"/>
    <col min="3024" max="3024" width="7.28515625" style="13" customWidth="1"/>
    <col min="3025" max="3025" width="7.85546875" style="13" customWidth="1"/>
    <col min="3026" max="3026" width="11" style="13" customWidth="1"/>
    <col min="3027" max="3029" width="9.140625" style="13"/>
    <col min="3030" max="3030" width="10.85546875" style="13" customWidth="1"/>
    <col min="3031" max="3033" width="9.140625" style="13"/>
    <col min="3034" max="3034" width="10.140625" style="13" customWidth="1"/>
    <col min="3035" max="3037" width="9.140625" style="13"/>
    <col min="3038" max="3038" width="9.85546875" style="13" customWidth="1"/>
    <col min="3039" max="3053" width="9.140625" style="13"/>
    <col min="3054" max="3054" width="10.5703125" style="13" customWidth="1"/>
    <col min="3055" max="3058" width="9.140625" style="13"/>
    <col min="3059" max="3061" width="9.28515625" style="13" bestFit="1" customWidth="1"/>
    <col min="3062" max="3062" width="9.42578125" style="13" bestFit="1" customWidth="1"/>
    <col min="3063" max="3063" width="9.28515625" style="13" bestFit="1" customWidth="1"/>
    <col min="3064" max="3064" width="9.140625" style="13"/>
    <col min="3065" max="3067" width="9.28515625" style="13" bestFit="1" customWidth="1"/>
    <col min="3068" max="3068" width="9.140625" style="13"/>
    <col min="3069" max="3071" width="9.28515625" style="13" bestFit="1" customWidth="1"/>
    <col min="3072" max="3074" width="9.140625" style="13"/>
    <col min="3075" max="3075" width="13.7109375" style="13" customWidth="1"/>
    <col min="3076" max="3269" width="9.140625" style="13"/>
    <col min="3270" max="3270" width="3.28515625" style="13" customWidth="1"/>
    <col min="3271" max="3271" width="49.5703125" style="13" customWidth="1"/>
    <col min="3272" max="3272" width="8.28515625" style="13" customWidth="1"/>
    <col min="3273" max="3273" width="0" style="13" hidden="1" customWidth="1"/>
    <col min="3274" max="3274" width="0.28515625" style="13" customWidth="1"/>
    <col min="3275" max="3275" width="0" style="13" hidden="1" customWidth="1"/>
    <col min="3276" max="3276" width="0.140625" style="13" customWidth="1"/>
    <col min="3277" max="3277" width="0" style="13" hidden="1" customWidth="1"/>
    <col min="3278" max="3278" width="7.7109375" style="13" customWidth="1"/>
    <col min="3279" max="3279" width="7.42578125" style="13" customWidth="1"/>
    <col min="3280" max="3280" width="7.28515625" style="13" customWidth="1"/>
    <col min="3281" max="3281" width="7.85546875" style="13" customWidth="1"/>
    <col min="3282" max="3282" width="11" style="13" customWidth="1"/>
    <col min="3283" max="3285" width="9.140625" style="13"/>
    <col min="3286" max="3286" width="10.85546875" style="13" customWidth="1"/>
    <col min="3287" max="3289" width="9.140625" style="13"/>
    <col min="3290" max="3290" width="10.140625" style="13" customWidth="1"/>
    <col min="3291" max="3293" width="9.140625" style="13"/>
    <col min="3294" max="3294" width="9.85546875" style="13" customWidth="1"/>
    <col min="3295" max="3309" width="9.140625" style="13"/>
    <col min="3310" max="3310" width="10.5703125" style="13" customWidth="1"/>
    <col min="3311" max="3314" width="9.140625" style="13"/>
    <col min="3315" max="3317" width="9.28515625" style="13" bestFit="1" customWidth="1"/>
    <col min="3318" max="3318" width="9.42578125" style="13" bestFit="1" customWidth="1"/>
    <col min="3319" max="3319" width="9.28515625" style="13" bestFit="1" customWidth="1"/>
    <col min="3320" max="3320" width="9.140625" style="13"/>
    <col min="3321" max="3323" width="9.28515625" style="13" bestFit="1" customWidth="1"/>
    <col min="3324" max="3324" width="9.140625" style="13"/>
    <col min="3325" max="3327" width="9.28515625" style="13" bestFit="1" customWidth="1"/>
    <col min="3328" max="3330" width="9.140625" style="13"/>
    <col min="3331" max="3331" width="13.7109375" style="13" customWidth="1"/>
    <col min="3332" max="3525" width="9.140625" style="13"/>
    <col min="3526" max="3526" width="3.28515625" style="13" customWidth="1"/>
    <col min="3527" max="3527" width="49.5703125" style="13" customWidth="1"/>
    <col min="3528" max="3528" width="8.28515625" style="13" customWidth="1"/>
    <col min="3529" max="3529" width="0" style="13" hidden="1" customWidth="1"/>
    <col min="3530" max="3530" width="0.28515625" style="13" customWidth="1"/>
    <col min="3531" max="3531" width="0" style="13" hidden="1" customWidth="1"/>
    <col min="3532" max="3532" width="0.140625" style="13" customWidth="1"/>
    <col min="3533" max="3533" width="0" style="13" hidden="1" customWidth="1"/>
    <col min="3534" max="3534" width="7.7109375" style="13" customWidth="1"/>
    <col min="3535" max="3535" width="7.42578125" style="13" customWidth="1"/>
    <col min="3536" max="3536" width="7.28515625" style="13" customWidth="1"/>
    <col min="3537" max="3537" width="7.85546875" style="13" customWidth="1"/>
    <col min="3538" max="3538" width="11" style="13" customWidth="1"/>
    <col min="3539" max="3541" width="9.140625" style="13"/>
    <col min="3542" max="3542" width="10.85546875" style="13" customWidth="1"/>
    <col min="3543" max="3545" width="9.140625" style="13"/>
    <col min="3546" max="3546" width="10.140625" style="13" customWidth="1"/>
    <col min="3547" max="3549" width="9.140625" style="13"/>
    <col min="3550" max="3550" width="9.85546875" style="13" customWidth="1"/>
    <col min="3551" max="3565" width="9.140625" style="13"/>
    <col min="3566" max="3566" width="10.5703125" style="13" customWidth="1"/>
    <col min="3567" max="3570" width="9.140625" style="13"/>
    <col min="3571" max="3573" width="9.28515625" style="13" bestFit="1" customWidth="1"/>
    <col min="3574" max="3574" width="9.42578125" style="13" bestFit="1" customWidth="1"/>
    <col min="3575" max="3575" width="9.28515625" style="13" bestFit="1" customWidth="1"/>
    <col min="3576" max="3576" width="9.140625" style="13"/>
    <col min="3577" max="3579" width="9.28515625" style="13" bestFit="1" customWidth="1"/>
    <col min="3580" max="3580" width="9.140625" style="13"/>
    <col min="3581" max="3583" width="9.28515625" style="13" bestFit="1" customWidth="1"/>
    <col min="3584" max="3586" width="9.140625" style="13"/>
    <col min="3587" max="3587" width="13.7109375" style="13" customWidth="1"/>
    <col min="3588" max="3781" width="9.140625" style="13"/>
    <col min="3782" max="3782" width="3.28515625" style="13" customWidth="1"/>
    <col min="3783" max="3783" width="49.5703125" style="13" customWidth="1"/>
    <col min="3784" max="3784" width="8.28515625" style="13" customWidth="1"/>
    <col min="3785" max="3785" width="0" style="13" hidden="1" customWidth="1"/>
    <col min="3786" max="3786" width="0.28515625" style="13" customWidth="1"/>
    <col min="3787" max="3787" width="0" style="13" hidden="1" customWidth="1"/>
    <col min="3788" max="3788" width="0.140625" style="13" customWidth="1"/>
    <col min="3789" max="3789" width="0" style="13" hidden="1" customWidth="1"/>
    <col min="3790" max="3790" width="7.7109375" style="13" customWidth="1"/>
    <col min="3791" max="3791" width="7.42578125" style="13" customWidth="1"/>
    <col min="3792" max="3792" width="7.28515625" style="13" customWidth="1"/>
    <col min="3793" max="3793" width="7.85546875" style="13" customWidth="1"/>
    <col min="3794" max="3794" width="11" style="13" customWidth="1"/>
    <col min="3795" max="3797" width="9.140625" style="13"/>
    <col min="3798" max="3798" width="10.85546875" style="13" customWidth="1"/>
    <col min="3799" max="3801" width="9.140625" style="13"/>
    <col min="3802" max="3802" width="10.140625" style="13" customWidth="1"/>
    <col min="3803" max="3805" width="9.140625" style="13"/>
    <col min="3806" max="3806" width="9.85546875" style="13" customWidth="1"/>
    <col min="3807" max="3821" width="9.140625" style="13"/>
    <col min="3822" max="3822" width="10.5703125" style="13" customWidth="1"/>
    <col min="3823" max="3826" width="9.140625" style="13"/>
    <col min="3827" max="3829" width="9.28515625" style="13" bestFit="1" customWidth="1"/>
    <col min="3830" max="3830" width="9.42578125" style="13" bestFit="1" customWidth="1"/>
    <col min="3831" max="3831" width="9.28515625" style="13" bestFit="1" customWidth="1"/>
    <col min="3832" max="3832" width="9.140625" style="13"/>
    <col min="3833" max="3835" width="9.28515625" style="13" bestFit="1" customWidth="1"/>
    <col min="3836" max="3836" width="9.140625" style="13"/>
    <col min="3837" max="3839" width="9.28515625" style="13" bestFit="1" customWidth="1"/>
    <col min="3840" max="3842" width="9.140625" style="13"/>
    <col min="3843" max="3843" width="13.7109375" style="13" customWidth="1"/>
    <col min="3844" max="4037" width="9.140625" style="13"/>
    <col min="4038" max="4038" width="3.28515625" style="13" customWidth="1"/>
    <col min="4039" max="4039" width="49.5703125" style="13" customWidth="1"/>
    <col min="4040" max="4040" width="8.28515625" style="13" customWidth="1"/>
    <col min="4041" max="4041" width="0" style="13" hidden="1" customWidth="1"/>
    <col min="4042" max="4042" width="0.28515625" style="13" customWidth="1"/>
    <col min="4043" max="4043" width="0" style="13" hidden="1" customWidth="1"/>
    <col min="4044" max="4044" width="0.140625" style="13" customWidth="1"/>
    <col min="4045" max="4045" width="0" style="13" hidden="1" customWidth="1"/>
    <col min="4046" max="4046" width="7.7109375" style="13" customWidth="1"/>
    <col min="4047" max="4047" width="7.42578125" style="13" customWidth="1"/>
    <col min="4048" max="4048" width="7.28515625" style="13" customWidth="1"/>
    <col min="4049" max="4049" width="7.85546875" style="13" customWidth="1"/>
    <col min="4050" max="4050" width="11" style="13" customWidth="1"/>
    <col min="4051" max="4053" width="9.140625" style="13"/>
    <col min="4054" max="4054" width="10.85546875" style="13" customWidth="1"/>
    <col min="4055" max="4057" width="9.140625" style="13"/>
    <col min="4058" max="4058" width="10.140625" style="13" customWidth="1"/>
    <col min="4059" max="4061" width="9.140625" style="13"/>
    <col min="4062" max="4062" width="9.85546875" style="13" customWidth="1"/>
    <col min="4063" max="4077" width="9.140625" style="13"/>
    <col min="4078" max="4078" width="10.5703125" style="13" customWidth="1"/>
    <col min="4079" max="4082" width="9.140625" style="13"/>
    <col min="4083" max="4085" width="9.28515625" style="13" bestFit="1" customWidth="1"/>
    <col min="4086" max="4086" width="9.42578125" style="13" bestFit="1" customWidth="1"/>
    <col min="4087" max="4087" width="9.28515625" style="13" bestFit="1" customWidth="1"/>
    <col min="4088" max="4088" width="9.140625" style="13"/>
    <col min="4089" max="4091" width="9.28515625" style="13" bestFit="1" customWidth="1"/>
    <col min="4092" max="4092" width="9.140625" style="13"/>
    <col min="4093" max="4095" width="9.28515625" style="13" bestFit="1" customWidth="1"/>
    <col min="4096" max="4098" width="9.140625" style="13"/>
    <col min="4099" max="4099" width="13.7109375" style="13" customWidth="1"/>
    <col min="4100" max="4293" width="9.140625" style="13"/>
    <col min="4294" max="4294" width="3.28515625" style="13" customWidth="1"/>
    <col min="4295" max="4295" width="49.5703125" style="13" customWidth="1"/>
    <col min="4296" max="4296" width="8.28515625" style="13" customWidth="1"/>
    <col min="4297" max="4297" width="0" style="13" hidden="1" customWidth="1"/>
    <col min="4298" max="4298" width="0.28515625" style="13" customWidth="1"/>
    <col min="4299" max="4299" width="0" style="13" hidden="1" customWidth="1"/>
    <col min="4300" max="4300" width="0.140625" style="13" customWidth="1"/>
    <col min="4301" max="4301" width="0" style="13" hidden="1" customWidth="1"/>
    <col min="4302" max="4302" width="7.7109375" style="13" customWidth="1"/>
    <col min="4303" max="4303" width="7.42578125" style="13" customWidth="1"/>
    <col min="4304" max="4304" width="7.28515625" style="13" customWidth="1"/>
    <col min="4305" max="4305" width="7.85546875" style="13" customWidth="1"/>
    <col min="4306" max="4306" width="11" style="13" customWidth="1"/>
    <col min="4307" max="4309" width="9.140625" style="13"/>
    <col min="4310" max="4310" width="10.85546875" style="13" customWidth="1"/>
    <col min="4311" max="4313" width="9.140625" style="13"/>
    <col min="4314" max="4314" width="10.140625" style="13" customWidth="1"/>
    <col min="4315" max="4317" width="9.140625" style="13"/>
    <col min="4318" max="4318" width="9.85546875" style="13" customWidth="1"/>
    <col min="4319" max="4333" width="9.140625" style="13"/>
    <col min="4334" max="4334" width="10.5703125" style="13" customWidth="1"/>
    <col min="4335" max="4338" width="9.140625" style="13"/>
    <col min="4339" max="4341" width="9.28515625" style="13" bestFit="1" customWidth="1"/>
    <col min="4342" max="4342" width="9.42578125" style="13" bestFit="1" customWidth="1"/>
    <col min="4343" max="4343" width="9.28515625" style="13" bestFit="1" customWidth="1"/>
    <col min="4344" max="4344" width="9.140625" style="13"/>
    <col min="4345" max="4347" width="9.28515625" style="13" bestFit="1" customWidth="1"/>
    <col min="4348" max="4348" width="9.140625" style="13"/>
    <col min="4349" max="4351" width="9.28515625" style="13" bestFit="1" customWidth="1"/>
    <col min="4352" max="4354" width="9.140625" style="13"/>
    <col min="4355" max="4355" width="13.7109375" style="13" customWidth="1"/>
    <col min="4356" max="4549" width="9.140625" style="13"/>
    <col min="4550" max="4550" width="3.28515625" style="13" customWidth="1"/>
    <col min="4551" max="4551" width="49.5703125" style="13" customWidth="1"/>
    <col min="4552" max="4552" width="8.28515625" style="13" customWidth="1"/>
    <col min="4553" max="4553" width="0" style="13" hidden="1" customWidth="1"/>
    <col min="4554" max="4554" width="0.28515625" style="13" customWidth="1"/>
    <col min="4555" max="4555" width="0" style="13" hidden="1" customWidth="1"/>
    <col min="4556" max="4556" width="0.140625" style="13" customWidth="1"/>
    <col min="4557" max="4557" width="0" style="13" hidden="1" customWidth="1"/>
    <col min="4558" max="4558" width="7.7109375" style="13" customWidth="1"/>
    <col min="4559" max="4559" width="7.42578125" style="13" customWidth="1"/>
    <col min="4560" max="4560" width="7.28515625" style="13" customWidth="1"/>
    <col min="4561" max="4561" width="7.85546875" style="13" customWidth="1"/>
    <col min="4562" max="4562" width="11" style="13" customWidth="1"/>
    <col min="4563" max="4565" width="9.140625" style="13"/>
    <col min="4566" max="4566" width="10.85546875" style="13" customWidth="1"/>
    <col min="4567" max="4569" width="9.140625" style="13"/>
    <col min="4570" max="4570" width="10.140625" style="13" customWidth="1"/>
    <col min="4571" max="4573" width="9.140625" style="13"/>
    <col min="4574" max="4574" width="9.85546875" style="13" customWidth="1"/>
    <col min="4575" max="4589" width="9.140625" style="13"/>
    <col min="4590" max="4590" width="10.5703125" style="13" customWidth="1"/>
    <col min="4591" max="4594" width="9.140625" style="13"/>
    <col min="4595" max="4597" width="9.28515625" style="13" bestFit="1" customWidth="1"/>
    <col min="4598" max="4598" width="9.42578125" style="13" bestFit="1" customWidth="1"/>
    <col min="4599" max="4599" width="9.28515625" style="13" bestFit="1" customWidth="1"/>
    <col min="4600" max="4600" width="9.140625" style="13"/>
    <col min="4601" max="4603" width="9.28515625" style="13" bestFit="1" customWidth="1"/>
    <col min="4604" max="4604" width="9.140625" style="13"/>
    <col min="4605" max="4607" width="9.28515625" style="13" bestFit="1" customWidth="1"/>
    <col min="4608" max="4610" width="9.140625" style="13"/>
    <col min="4611" max="4611" width="13.7109375" style="13" customWidth="1"/>
    <col min="4612" max="4805" width="9.140625" style="13"/>
    <col min="4806" max="4806" width="3.28515625" style="13" customWidth="1"/>
    <col min="4807" max="4807" width="49.5703125" style="13" customWidth="1"/>
    <col min="4808" max="4808" width="8.28515625" style="13" customWidth="1"/>
    <col min="4809" max="4809" width="0" style="13" hidden="1" customWidth="1"/>
    <col min="4810" max="4810" width="0.28515625" style="13" customWidth="1"/>
    <col min="4811" max="4811" width="0" style="13" hidden="1" customWidth="1"/>
    <col min="4812" max="4812" width="0.140625" style="13" customWidth="1"/>
    <col min="4813" max="4813" width="0" style="13" hidden="1" customWidth="1"/>
    <col min="4814" max="4814" width="7.7109375" style="13" customWidth="1"/>
    <col min="4815" max="4815" width="7.42578125" style="13" customWidth="1"/>
    <col min="4816" max="4816" width="7.28515625" style="13" customWidth="1"/>
    <col min="4817" max="4817" width="7.85546875" style="13" customWidth="1"/>
    <col min="4818" max="4818" width="11" style="13" customWidth="1"/>
    <col min="4819" max="4821" width="9.140625" style="13"/>
    <col min="4822" max="4822" width="10.85546875" style="13" customWidth="1"/>
    <col min="4823" max="4825" width="9.140625" style="13"/>
    <col min="4826" max="4826" width="10.140625" style="13" customWidth="1"/>
    <col min="4827" max="4829" width="9.140625" style="13"/>
    <col min="4830" max="4830" width="9.85546875" style="13" customWidth="1"/>
    <col min="4831" max="4845" width="9.140625" style="13"/>
    <col min="4846" max="4846" width="10.5703125" style="13" customWidth="1"/>
    <col min="4847" max="4850" width="9.140625" style="13"/>
    <col min="4851" max="4853" width="9.28515625" style="13" bestFit="1" customWidth="1"/>
    <col min="4854" max="4854" width="9.42578125" style="13" bestFit="1" customWidth="1"/>
    <col min="4855" max="4855" width="9.28515625" style="13" bestFit="1" customWidth="1"/>
    <col min="4856" max="4856" width="9.140625" style="13"/>
    <col min="4857" max="4859" width="9.28515625" style="13" bestFit="1" customWidth="1"/>
    <col min="4860" max="4860" width="9.140625" style="13"/>
    <col min="4861" max="4863" width="9.28515625" style="13" bestFit="1" customWidth="1"/>
    <col min="4864" max="4866" width="9.140625" style="13"/>
    <col min="4867" max="4867" width="13.7109375" style="13" customWidth="1"/>
    <col min="4868" max="5061" width="9.140625" style="13"/>
    <col min="5062" max="5062" width="3.28515625" style="13" customWidth="1"/>
    <col min="5063" max="5063" width="49.5703125" style="13" customWidth="1"/>
    <col min="5064" max="5064" width="8.28515625" style="13" customWidth="1"/>
    <col min="5065" max="5065" width="0" style="13" hidden="1" customWidth="1"/>
    <col min="5066" max="5066" width="0.28515625" style="13" customWidth="1"/>
    <col min="5067" max="5067" width="0" style="13" hidden="1" customWidth="1"/>
    <col min="5068" max="5068" width="0.140625" style="13" customWidth="1"/>
    <col min="5069" max="5069" width="0" style="13" hidden="1" customWidth="1"/>
    <col min="5070" max="5070" width="7.7109375" style="13" customWidth="1"/>
    <col min="5071" max="5071" width="7.42578125" style="13" customWidth="1"/>
    <col min="5072" max="5072" width="7.28515625" style="13" customWidth="1"/>
    <col min="5073" max="5073" width="7.85546875" style="13" customWidth="1"/>
    <col min="5074" max="5074" width="11" style="13" customWidth="1"/>
    <col min="5075" max="5077" width="9.140625" style="13"/>
    <col min="5078" max="5078" width="10.85546875" style="13" customWidth="1"/>
    <col min="5079" max="5081" width="9.140625" style="13"/>
    <col min="5082" max="5082" width="10.140625" style="13" customWidth="1"/>
    <col min="5083" max="5085" width="9.140625" style="13"/>
    <col min="5086" max="5086" width="9.85546875" style="13" customWidth="1"/>
    <col min="5087" max="5101" width="9.140625" style="13"/>
    <col min="5102" max="5102" width="10.5703125" style="13" customWidth="1"/>
    <col min="5103" max="5106" width="9.140625" style="13"/>
    <col min="5107" max="5109" width="9.28515625" style="13" bestFit="1" customWidth="1"/>
    <col min="5110" max="5110" width="9.42578125" style="13" bestFit="1" customWidth="1"/>
    <col min="5111" max="5111" width="9.28515625" style="13" bestFit="1" customWidth="1"/>
    <col min="5112" max="5112" width="9.140625" style="13"/>
    <col min="5113" max="5115" width="9.28515625" style="13" bestFit="1" customWidth="1"/>
    <col min="5116" max="5116" width="9.140625" style="13"/>
    <col min="5117" max="5119" width="9.28515625" style="13" bestFit="1" customWidth="1"/>
    <col min="5120" max="5122" width="9.140625" style="13"/>
    <col min="5123" max="5123" width="13.7109375" style="13" customWidth="1"/>
    <col min="5124" max="5317" width="9.140625" style="13"/>
    <col min="5318" max="5318" width="3.28515625" style="13" customWidth="1"/>
    <col min="5319" max="5319" width="49.5703125" style="13" customWidth="1"/>
    <col min="5320" max="5320" width="8.28515625" style="13" customWidth="1"/>
    <col min="5321" max="5321" width="0" style="13" hidden="1" customWidth="1"/>
    <col min="5322" max="5322" width="0.28515625" style="13" customWidth="1"/>
    <col min="5323" max="5323" width="0" style="13" hidden="1" customWidth="1"/>
    <col min="5324" max="5324" width="0.140625" style="13" customWidth="1"/>
    <col min="5325" max="5325" width="0" style="13" hidden="1" customWidth="1"/>
    <col min="5326" max="5326" width="7.7109375" style="13" customWidth="1"/>
    <col min="5327" max="5327" width="7.42578125" style="13" customWidth="1"/>
    <col min="5328" max="5328" width="7.28515625" style="13" customWidth="1"/>
    <col min="5329" max="5329" width="7.85546875" style="13" customWidth="1"/>
    <col min="5330" max="5330" width="11" style="13" customWidth="1"/>
    <col min="5331" max="5333" width="9.140625" style="13"/>
    <col min="5334" max="5334" width="10.85546875" style="13" customWidth="1"/>
    <col min="5335" max="5337" width="9.140625" style="13"/>
    <col min="5338" max="5338" width="10.140625" style="13" customWidth="1"/>
    <col min="5339" max="5341" width="9.140625" style="13"/>
    <col min="5342" max="5342" width="9.85546875" style="13" customWidth="1"/>
    <col min="5343" max="5357" width="9.140625" style="13"/>
    <col min="5358" max="5358" width="10.5703125" style="13" customWidth="1"/>
    <col min="5359" max="5362" width="9.140625" style="13"/>
    <col min="5363" max="5365" width="9.28515625" style="13" bestFit="1" customWidth="1"/>
    <col min="5366" max="5366" width="9.42578125" style="13" bestFit="1" customWidth="1"/>
    <col min="5367" max="5367" width="9.28515625" style="13" bestFit="1" customWidth="1"/>
    <col min="5368" max="5368" width="9.140625" style="13"/>
    <col min="5369" max="5371" width="9.28515625" style="13" bestFit="1" customWidth="1"/>
    <col min="5372" max="5372" width="9.140625" style="13"/>
    <col min="5373" max="5375" width="9.28515625" style="13" bestFit="1" customWidth="1"/>
    <col min="5376" max="5378" width="9.140625" style="13"/>
    <col min="5379" max="5379" width="13.7109375" style="13" customWidth="1"/>
    <col min="5380" max="5573" width="9.140625" style="13"/>
    <col min="5574" max="5574" width="3.28515625" style="13" customWidth="1"/>
    <col min="5575" max="5575" width="49.5703125" style="13" customWidth="1"/>
    <col min="5576" max="5576" width="8.28515625" style="13" customWidth="1"/>
    <col min="5577" max="5577" width="0" style="13" hidden="1" customWidth="1"/>
    <col min="5578" max="5578" width="0.28515625" style="13" customWidth="1"/>
    <col min="5579" max="5579" width="0" style="13" hidden="1" customWidth="1"/>
    <col min="5580" max="5580" width="0.140625" style="13" customWidth="1"/>
    <col min="5581" max="5581" width="0" style="13" hidden="1" customWidth="1"/>
    <col min="5582" max="5582" width="7.7109375" style="13" customWidth="1"/>
    <col min="5583" max="5583" width="7.42578125" style="13" customWidth="1"/>
    <col min="5584" max="5584" width="7.28515625" style="13" customWidth="1"/>
    <col min="5585" max="5585" width="7.85546875" style="13" customWidth="1"/>
    <col min="5586" max="5586" width="11" style="13" customWidth="1"/>
    <col min="5587" max="5589" width="9.140625" style="13"/>
    <col min="5590" max="5590" width="10.85546875" style="13" customWidth="1"/>
    <col min="5591" max="5593" width="9.140625" style="13"/>
    <col min="5594" max="5594" width="10.140625" style="13" customWidth="1"/>
    <col min="5595" max="5597" width="9.140625" style="13"/>
    <col min="5598" max="5598" width="9.85546875" style="13" customWidth="1"/>
    <col min="5599" max="5613" width="9.140625" style="13"/>
    <col min="5614" max="5614" width="10.5703125" style="13" customWidth="1"/>
    <col min="5615" max="5618" width="9.140625" style="13"/>
    <col min="5619" max="5621" width="9.28515625" style="13" bestFit="1" customWidth="1"/>
    <col min="5622" max="5622" width="9.42578125" style="13" bestFit="1" customWidth="1"/>
    <col min="5623" max="5623" width="9.28515625" style="13" bestFit="1" customWidth="1"/>
    <col min="5624" max="5624" width="9.140625" style="13"/>
    <col min="5625" max="5627" width="9.28515625" style="13" bestFit="1" customWidth="1"/>
    <col min="5628" max="5628" width="9.140625" style="13"/>
    <col min="5629" max="5631" width="9.28515625" style="13" bestFit="1" customWidth="1"/>
    <col min="5632" max="5634" width="9.140625" style="13"/>
    <col min="5635" max="5635" width="13.7109375" style="13" customWidth="1"/>
    <col min="5636" max="5829" width="9.140625" style="13"/>
    <col min="5830" max="5830" width="3.28515625" style="13" customWidth="1"/>
    <col min="5831" max="5831" width="49.5703125" style="13" customWidth="1"/>
    <col min="5832" max="5832" width="8.28515625" style="13" customWidth="1"/>
    <col min="5833" max="5833" width="0" style="13" hidden="1" customWidth="1"/>
    <col min="5834" max="5834" width="0.28515625" style="13" customWidth="1"/>
    <col min="5835" max="5835" width="0" style="13" hidden="1" customWidth="1"/>
    <col min="5836" max="5836" width="0.140625" style="13" customWidth="1"/>
    <col min="5837" max="5837" width="0" style="13" hidden="1" customWidth="1"/>
    <col min="5838" max="5838" width="7.7109375" style="13" customWidth="1"/>
    <col min="5839" max="5839" width="7.42578125" style="13" customWidth="1"/>
    <col min="5840" max="5840" width="7.28515625" style="13" customWidth="1"/>
    <col min="5841" max="5841" width="7.85546875" style="13" customWidth="1"/>
    <col min="5842" max="5842" width="11" style="13" customWidth="1"/>
    <col min="5843" max="5845" width="9.140625" style="13"/>
    <col min="5846" max="5846" width="10.85546875" style="13" customWidth="1"/>
    <col min="5847" max="5849" width="9.140625" style="13"/>
    <col min="5850" max="5850" width="10.140625" style="13" customWidth="1"/>
    <col min="5851" max="5853" width="9.140625" style="13"/>
    <col min="5854" max="5854" width="9.85546875" style="13" customWidth="1"/>
    <col min="5855" max="5869" width="9.140625" style="13"/>
    <col min="5870" max="5870" width="10.5703125" style="13" customWidth="1"/>
    <col min="5871" max="5874" width="9.140625" style="13"/>
    <col min="5875" max="5877" width="9.28515625" style="13" bestFit="1" customWidth="1"/>
    <col min="5878" max="5878" width="9.42578125" style="13" bestFit="1" customWidth="1"/>
    <col min="5879" max="5879" width="9.28515625" style="13" bestFit="1" customWidth="1"/>
    <col min="5880" max="5880" width="9.140625" style="13"/>
    <col min="5881" max="5883" width="9.28515625" style="13" bestFit="1" customWidth="1"/>
    <col min="5884" max="5884" width="9.140625" style="13"/>
    <col min="5885" max="5887" width="9.28515625" style="13" bestFit="1" customWidth="1"/>
    <col min="5888" max="5890" width="9.140625" style="13"/>
    <col min="5891" max="5891" width="13.7109375" style="13" customWidth="1"/>
    <col min="5892" max="6085" width="9.140625" style="13"/>
    <col min="6086" max="6086" width="3.28515625" style="13" customWidth="1"/>
    <col min="6087" max="6087" width="49.5703125" style="13" customWidth="1"/>
    <col min="6088" max="6088" width="8.28515625" style="13" customWidth="1"/>
    <col min="6089" max="6089" width="0" style="13" hidden="1" customWidth="1"/>
    <col min="6090" max="6090" width="0.28515625" style="13" customWidth="1"/>
    <col min="6091" max="6091" width="0" style="13" hidden="1" customWidth="1"/>
    <col min="6092" max="6092" width="0.140625" style="13" customWidth="1"/>
    <col min="6093" max="6093" width="0" style="13" hidden="1" customWidth="1"/>
    <col min="6094" max="6094" width="7.7109375" style="13" customWidth="1"/>
    <col min="6095" max="6095" width="7.42578125" style="13" customWidth="1"/>
    <col min="6096" max="6096" width="7.28515625" style="13" customWidth="1"/>
    <col min="6097" max="6097" width="7.85546875" style="13" customWidth="1"/>
    <col min="6098" max="6098" width="11" style="13" customWidth="1"/>
    <col min="6099" max="6101" width="9.140625" style="13"/>
    <col min="6102" max="6102" width="10.85546875" style="13" customWidth="1"/>
    <col min="6103" max="6105" width="9.140625" style="13"/>
    <col min="6106" max="6106" width="10.140625" style="13" customWidth="1"/>
    <col min="6107" max="6109" width="9.140625" style="13"/>
    <col min="6110" max="6110" width="9.85546875" style="13" customWidth="1"/>
    <col min="6111" max="6125" width="9.140625" style="13"/>
    <col min="6126" max="6126" width="10.5703125" style="13" customWidth="1"/>
    <col min="6127" max="6130" width="9.140625" style="13"/>
    <col min="6131" max="6133" width="9.28515625" style="13" bestFit="1" customWidth="1"/>
    <col min="6134" max="6134" width="9.42578125" style="13" bestFit="1" customWidth="1"/>
    <col min="6135" max="6135" width="9.28515625" style="13" bestFit="1" customWidth="1"/>
    <col min="6136" max="6136" width="9.140625" style="13"/>
    <col min="6137" max="6139" width="9.28515625" style="13" bestFit="1" customWidth="1"/>
    <col min="6140" max="6140" width="9.140625" style="13"/>
    <col min="6141" max="6143" width="9.28515625" style="13" bestFit="1" customWidth="1"/>
    <col min="6144" max="6146" width="9.140625" style="13"/>
    <col min="6147" max="6147" width="13.7109375" style="13" customWidth="1"/>
    <col min="6148" max="6341" width="9.140625" style="13"/>
    <col min="6342" max="6342" width="3.28515625" style="13" customWidth="1"/>
    <col min="6343" max="6343" width="49.5703125" style="13" customWidth="1"/>
    <col min="6344" max="6344" width="8.28515625" style="13" customWidth="1"/>
    <col min="6345" max="6345" width="0" style="13" hidden="1" customWidth="1"/>
    <col min="6346" max="6346" width="0.28515625" style="13" customWidth="1"/>
    <col min="6347" max="6347" width="0" style="13" hidden="1" customWidth="1"/>
    <col min="6348" max="6348" width="0.140625" style="13" customWidth="1"/>
    <col min="6349" max="6349" width="0" style="13" hidden="1" customWidth="1"/>
    <col min="6350" max="6350" width="7.7109375" style="13" customWidth="1"/>
    <col min="6351" max="6351" width="7.42578125" style="13" customWidth="1"/>
    <col min="6352" max="6352" width="7.28515625" style="13" customWidth="1"/>
    <col min="6353" max="6353" width="7.85546875" style="13" customWidth="1"/>
    <col min="6354" max="6354" width="11" style="13" customWidth="1"/>
    <col min="6355" max="6357" width="9.140625" style="13"/>
    <col min="6358" max="6358" width="10.85546875" style="13" customWidth="1"/>
    <col min="6359" max="6361" width="9.140625" style="13"/>
    <col min="6362" max="6362" width="10.140625" style="13" customWidth="1"/>
    <col min="6363" max="6365" width="9.140625" style="13"/>
    <col min="6366" max="6366" width="9.85546875" style="13" customWidth="1"/>
    <col min="6367" max="6381" width="9.140625" style="13"/>
    <col min="6382" max="6382" width="10.5703125" style="13" customWidth="1"/>
    <col min="6383" max="6386" width="9.140625" style="13"/>
    <col min="6387" max="6389" width="9.28515625" style="13" bestFit="1" customWidth="1"/>
    <col min="6390" max="6390" width="9.42578125" style="13" bestFit="1" customWidth="1"/>
    <col min="6391" max="6391" width="9.28515625" style="13" bestFit="1" customWidth="1"/>
    <col min="6392" max="6392" width="9.140625" style="13"/>
    <col min="6393" max="6395" width="9.28515625" style="13" bestFit="1" customWidth="1"/>
    <col min="6396" max="6396" width="9.140625" style="13"/>
    <col min="6397" max="6399" width="9.28515625" style="13" bestFit="1" customWidth="1"/>
    <col min="6400" max="6402" width="9.140625" style="13"/>
    <col min="6403" max="6403" width="13.7109375" style="13" customWidth="1"/>
    <col min="6404" max="6597" width="9.140625" style="13"/>
    <col min="6598" max="6598" width="3.28515625" style="13" customWidth="1"/>
    <col min="6599" max="6599" width="49.5703125" style="13" customWidth="1"/>
    <col min="6600" max="6600" width="8.28515625" style="13" customWidth="1"/>
    <col min="6601" max="6601" width="0" style="13" hidden="1" customWidth="1"/>
    <col min="6602" max="6602" width="0.28515625" style="13" customWidth="1"/>
    <col min="6603" max="6603" width="0" style="13" hidden="1" customWidth="1"/>
    <col min="6604" max="6604" width="0.140625" style="13" customWidth="1"/>
    <col min="6605" max="6605" width="0" style="13" hidden="1" customWidth="1"/>
    <col min="6606" max="6606" width="7.7109375" style="13" customWidth="1"/>
    <col min="6607" max="6607" width="7.42578125" style="13" customWidth="1"/>
    <col min="6608" max="6608" width="7.28515625" style="13" customWidth="1"/>
    <col min="6609" max="6609" width="7.85546875" style="13" customWidth="1"/>
    <col min="6610" max="6610" width="11" style="13" customWidth="1"/>
    <col min="6611" max="6613" width="9.140625" style="13"/>
    <col min="6614" max="6614" width="10.85546875" style="13" customWidth="1"/>
    <col min="6615" max="6617" width="9.140625" style="13"/>
    <col min="6618" max="6618" width="10.140625" style="13" customWidth="1"/>
    <col min="6619" max="6621" width="9.140625" style="13"/>
    <col min="6622" max="6622" width="9.85546875" style="13" customWidth="1"/>
    <col min="6623" max="6637" width="9.140625" style="13"/>
    <col min="6638" max="6638" width="10.5703125" style="13" customWidth="1"/>
    <col min="6639" max="6642" width="9.140625" style="13"/>
    <col min="6643" max="6645" width="9.28515625" style="13" bestFit="1" customWidth="1"/>
    <col min="6646" max="6646" width="9.42578125" style="13" bestFit="1" customWidth="1"/>
    <col min="6647" max="6647" width="9.28515625" style="13" bestFit="1" customWidth="1"/>
    <col min="6648" max="6648" width="9.140625" style="13"/>
    <col min="6649" max="6651" width="9.28515625" style="13" bestFit="1" customWidth="1"/>
    <col min="6652" max="6652" width="9.140625" style="13"/>
    <col min="6653" max="6655" width="9.28515625" style="13" bestFit="1" customWidth="1"/>
    <col min="6656" max="6658" width="9.140625" style="13"/>
    <col min="6659" max="6659" width="13.7109375" style="13" customWidth="1"/>
    <col min="6660" max="6853" width="9.140625" style="13"/>
    <col min="6854" max="6854" width="3.28515625" style="13" customWidth="1"/>
    <col min="6855" max="6855" width="49.5703125" style="13" customWidth="1"/>
    <col min="6856" max="6856" width="8.28515625" style="13" customWidth="1"/>
    <col min="6857" max="6857" width="0" style="13" hidden="1" customWidth="1"/>
    <col min="6858" max="6858" width="0.28515625" style="13" customWidth="1"/>
    <col min="6859" max="6859" width="0" style="13" hidden="1" customWidth="1"/>
    <col min="6860" max="6860" width="0.140625" style="13" customWidth="1"/>
    <col min="6861" max="6861" width="0" style="13" hidden="1" customWidth="1"/>
    <col min="6862" max="6862" width="7.7109375" style="13" customWidth="1"/>
    <col min="6863" max="6863" width="7.42578125" style="13" customWidth="1"/>
    <col min="6864" max="6864" width="7.28515625" style="13" customWidth="1"/>
    <col min="6865" max="6865" width="7.85546875" style="13" customWidth="1"/>
    <col min="6866" max="6866" width="11" style="13" customWidth="1"/>
    <col min="6867" max="6869" width="9.140625" style="13"/>
    <col min="6870" max="6870" width="10.85546875" style="13" customWidth="1"/>
    <col min="6871" max="6873" width="9.140625" style="13"/>
    <col min="6874" max="6874" width="10.140625" style="13" customWidth="1"/>
    <col min="6875" max="6877" width="9.140625" style="13"/>
    <col min="6878" max="6878" width="9.85546875" style="13" customWidth="1"/>
    <col min="6879" max="6893" width="9.140625" style="13"/>
    <col min="6894" max="6894" width="10.5703125" style="13" customWidth="1"/>
    <col min="6895" max="6898" width="9.140625" style="13"/>
    <col min="6899" max="6901" width="9.28515625" style="13" bestFit="1" customWidth="1"/>
    <col min="6902" max="6902" width="9.42578125" style="13" bestFit="1" customWidth="1"/>
    <col min="6903" max="6903" width="9.28515625" style="13" bestFit="1" customWidth="1"/>
    <col min="6904" max="6904" width="9.140625" style="13"/>
    <col min="6905" max="6907" width="9.28515625" style="13" bestFit="1" customWidth="1"/>
    <col min="6908" max="6908" width="9.140625" style="13"/>
    <col min="6909" max="6911" width="9.28515625" style="13" bestFit="1" customWidth="1"/>
    <col min="6912" max="6914" width="9.140625" style="13"/>
    <col min="6915" max="6915" width="13.7109375" style="13" customWidth="1"/>
    <col min="6916" max="7109" width="9.140625" style="13"/>
    <col min="7110" max="7110" width="3.28515625" style="13" customWidth="1"/>
    <col min="7111" max="7111" width="49.5703125" style="13" customWidth="1"/>
    <col min="7112" max="7112" width="8.28515625" style="13" customWidth="1"/>
    <col min="7113" max="7113" width="0" style="13" hidden="1" customWidth="1"/>
    <col min="7114" max="7114" width="0.28515625" style="13" customWidth="1"/>
    <col min="7115" max="7115" width="0" style="13" hidden="1" customWidth="1"/>
    <col min="7116" max="7116" width="0.140625" style="13" customWidth="1"/>
    <col min="7117" max="7117" width="0" style="13" hidden="1" customWidth="1"/>
    <col min="7118" max="7118" width="7.7109375" style="13" customWidth="1"/>
    <col min="7119" max="7119" width="7.42578125" style="13" customWidth="1"/>
    <col min="7120" max="7120" width="7.28515625" style="13" customWidth="1"/>
    <col min="7121" max="7121" width="7.85546875" style="13" customWidth="1"/>
    <col min="7122" max="7122" width="11" style="13" customWidth="1"/>
    <col min="7123" max="7125" width="9.140625" style="13"/>
    <col min="7126" max="7126" width="10.85546875" style="13" customWidth="1"/>
    <col min="7127" max="7129" width="9.140625" style="13"/>
    <col min="7130" max="7130" width="10.140625" style="13" customWidth="1"/>
    <col min="7131" max="7133" width="9.140625" style="13"/>
    <col min="7134" max="7134" width="9.85546875" style="13" customWidth="1"/>
    <col min="7135" max="7149" width="9.140625" style="13"/>
    <col min="7150" max="7150" width="10.5703125" style="13" customWidth="1"/>
    <col min="7151" max="7154" width="9.140625" style="13"/>
    <col min="7155" max="7157" width="9.28515625" style="13" bestFit="1" customWidth="1"/>
    <col min="7158" max="7158" width="9.42578125" style="13" bestFit="1" customWidth="1"/>
    <col min="7159" max="7159" width="9.28515625" style="13" bestFit="1" customWidth="1"/>
    <col min="7160" max="7160" width="9.140625" style="13"/>
    <col min="7161" max="7163" width="9.28515625" style="13" bestFit="1" customWidth="1"/>
    <col min="7164" max="7164" width="9.140625" style="13"/>
    <col min="7165" max="7167" width="9.28515625" style="13" bestFit="1" customWidth="1"/>
    <col min="7168" max="7170" width="9.140625" style="13"/>
    <col min="7171" max="7171" width="13.7109375" style="13" customWidth="1"/>
    <col min="7172" max="7365" width="9.140625" style="13"/>
    <col min="7366" max="7366" width="3.28515625" style="13" customWidth="1"/>
    <col min="7367" max="7367" width="49.5703125" style="13" customWidth="1"/>
    <col min="7368" max="7368" width="8.28515625" style="13" customWidth="1"/>
    <col min="7369" max="7369" width="0" style="13" hidden="1" customWidth="1"/>
    <col min="7370" max="7370" width="0.28515625" style="13" customWidth="1"/>
    <col min="7371" max="7371" width="0" style="13" hidden="1" customWidth="1"/>
    <col min="7372" max="7372" width="0.140625" style="13" customWidth="1"/>
    <col min="7373" max="7373" width="0" style="13" hidden="1" customWidth="1"/>
    <col min="7374" max="7374" width="7.7109375" style="13" customWidth="1"/>
    <col min="7375" max="7375" width="7.42578125" style="13" customWidth="1"/>
    <col min="7376" max="7376" width="7.28515625" style="13" customWidth="1"/>
    <col min="7377" max="7377" width="7.85546875" style="13" customWidth="1"/>
    <col min="7378" max="7378" width="11" style="13" customWidth="1"/>
    <col min="7379" max="7381" width="9.140625" style="13"/>
    <col min="7382" max="7382" width="10.85546875" style="13" customWidth="1"/>
    <col min="7383" max="7385" width="9.140625" style="13"/>
    <col min="7386" max="7386" width="10.140625" style="13" customWidth="1"/>
    <col min="7387" max="7389" width="9.140625" style="13"/>
    <col min="7390" max="7390" width="9.85546875" style="13" customWidth="1"/>
    <col min="7391" max="7405" width="9.140625" style="13"/>
    <col min="7406" max="7406" width="10.5703125" style="13" customWidth="1"/>
    <col min="7407" max="7410" width="9.140625" style="13"/>
    <col min="7411" max="7413" width="9.28515625" style="13" bestFit="1" customWidth="1"/>
    <col min="7414" max="7414" width="9.42578125" style="13" bestFit="1" customWidth="1"/>
    <col min="7415" max="7415" width="9.28515625" style="13" bestFit="1" customWidth="1"/>
    <col min="7416" max="7416" width="9.140625" style="13"/>
    <col min="7417" max="7419" width="9.28515625" style="13" bestFit="1" customWidth="1"/>
    <col min="7420" max="7420" width="9.140625" style="13"/>
    <col min="7421" max="7423" width="9.28515625" style="13" bestFit="1" customWidth="1"/>
    <col min="7424" max="7426" width="9.140625" style="13"/>
    <col min="7427" max="7427" width="13.7109375" style="13" customWidth="1"/>
    <col min="7428" max="7621" width="9.140625" style="13"/>
    <col min="7622" max="7622" width="3.28515625" style="13" customWidth="1"/>
    <col min="7623" max="7623" width="49.5703125" style="13" customWidth="1"/>
    <col min="7624" max="7624" width="8.28515625" style="13" customWidth="1"/>
    <col min="7625" max="7625" width="0" style="13" hidden="1" customWidth="1"/>
    <col min="7626" max="7626" width="0.28515625" style="13" customWidth="1"/>
    <col min="7627" max="7627" width="0" style="13" hidden="1" customWidth="1"/>
    <col min="7628" max="7628" width="0.140625" style="13" customWidth="1"/>
    <col min="7629" max="7629" width="0" style="13" hidden="1" customWidth="1"/>
    <col min="7630" max="7630" width="7.7109375" style="13" customWidth="1"/>
    <col min="7631" max="7631" width="7.42578125" style="13" customWidth="1"/>
    <col min="7632" max="7632" width="7.28515625" style="13" customWidth="1"/>
    <col min="7633" max="7633" width="7.85546875" style="13" customWidth="1"/>
    <col min="7634" max="7634" width="11" style="13" customWidth="1"/>
    <col min="7635" max="7637" width="9.140625" style="13"/>
    <col min="7638" max="7638" width="10.85546875" style="13" customWidth="1"/>
    <col min="7639" max="7641" width="9.140625" style="13"/>
    <col min="7642" max="7642" width="10.140625" style="13" customWidth="1"/>
    <col min="7643" max="7645" width="9.140625" style="13"/>
    <col min="7646" max="7646" width="9.85546875" style="13" customWidth="1"/>
    <col min="7647" max="7661" width="9.140625" style="13"/>
    <col min="7662" max="7662" width="10.5703125" style="13" customWidth="1"/>
    <col min="7663" max="7666" width="9.140625" style="13"/>
    <col min="7667" max="7669" width="9.28515625" style="13" bestFit="1" customWidth="1"/>
    <col min="7670" max="7670" width="9.42578125" style="13" bestFit="1" customWidth="1"/>
    <col min="7671" max="7671" width="9.28515625" style="13" bestFit="1" customWidth="1"/>
    <col min="7672" max="7672" width="9.140625" style="13"/>
    <col min="7673" max="7675" width="9.28515625" style="13" bestFit="1" customWidth="1"/>
    <col min="7676" max="7676" width="9.140625" style="13"/>
    <col min="7677" max="7679" width="9.28515625" style="13" bestFit="1" customWidth="1"/>
    <col min="7680" max="7682" width="9.140625" style="13"/>
    <col min="7683" max="7683" width="13.7109375" style="13" customWidth="1"/>
    <col min="7684" max="7877" width="9.140625" style="13"/>
    <col min="7878" max="7878" width="3.28515625" style="13" customWidth="1"/>
    <col min="7879" max="7879" width="49.5703125" style="13" customWidth="1"/>
    <col min="7880" max="7880" width="8.28515625" style="13" customWidth="1"/>
    <col min="7881" max="7881" width="0" style="13" hidden="1" customWidth="1"/>
    <col min="7882" max="7882" width="0.28515625" style="13" customWidth="1"/>
    <col min="7883" max="7883" width="0" style="13" hidden="1" customWidth="1"/>
    <col min="7884" max="7884" width="0.140625" style="13" customWidth="1"/>
    <col min="7885" max="7885" width="0" style="13" hidden="1" customWidth="1"/>
    <col min="7886" max="7886" width="7.7109375" style="13" customWidth="1"/>
    <col min="7887" max="7887" width="7.42578125" style="13" customWidth="1"/>
    <col min="7888" max="7888" width="7.28515625" style="13" customWidth="1"/>
    <col min="7889" max="7889" width="7.85546875" style="13" customWidth="1"/>
    <col min="7890" max="7890" width="11" style="13" customWidth="1"/>
    <col min="7891" max="7893" width="9.140625" style="13"/>
    <col min="7894" max="7894" width="10.85546875" style="13" customWidth="1"/>
    <col min="7895" max="7897" width="9.140625" style="13"/>
    <col min="7898" max="7898" width="10.140625" style="13" customWidth="1"/>
    <col min="7899" max="7901" width="9.140625" style="13"/>
    <col min="7902" max="7902" width="9.85546875" style="13" customWidth="1"/>
    <col min="7903" max="7917" width="9.140625" style="13"/>
    <col min="7918" max="7918" width="10.5703125" style="13" customWidth="1"/>
    <col min="7919" max="7922" width="9.140625" style="13"/>
    <col min="7923" max="7925" width="9.28515625" style="13" bestFit="1" customWidth="1"/>
    <col min="7926" max="7926" width="9.42578125" style="13" bestFit="1" customWidth="1"/>
    <col min="7927" max="7927" width="9.28515625" style="13" bestFit="1" customWidth="1"/>
    <col min="7928" max="7928" width="9.140625" style="13"/>
    <col min="7929" max="7931" width="9.28515625" style="13" bestFit="1" customWidth="1"/>
    <col min="7932" max="7932" width="9.140625" style="13"/>
    <col min="7933" max="7935" width="9.28515625" style="13" bestFit="1" customWidth="1"/>
    <col min="7936" max="7938" width="9.140625" style="13"/>
    <col min="7939" max="7939" width="13.7109375" style="13" customWidth="1"/>
    <col min="7940" max="8133" width="9.140625" style="13"/>
    <col min="8134" max="8134" width="3.28515625" style="13" customWidth="1"/>
    <col min="8135" max="8135" width="49.5703125" style="13" customWidth="1"/>
    <col min="8136" max="8136" width="8.28515625" style="13" customWidth="1"/>
    <col min="8137" max="8137" width="0" style="13" hidden="1" customWidth="1"/>
    <col min="8138" max="8138" width="0.28515625" style="13" customWidth="1"/>
    <col min="8139" max="8139" width="0" style="13" hidden="1" customWidth="1"/>
    <col min="8140" max="8140" width="0.140625" style="13" customWidth="1"/>
    <col min="8141" max="8141" width="0" style="13" hidden="1" customWidth="1"/>
    <col min="8142" max="8142" width="7.7109375" style="13" customWidth="1"/>
    <col min="8143" max="8143" width="7.42578125" style="13" customWidth="1"/>
    <col min="8144" max="8144" width="7.28515625" style="13" customWidth="1"/>
    <col min="8145" max="8145" width="7.85546875" style="13" customWidth="1"/>
    <col min="8146" max="8146" width="11" style="13" customWidth="1"/>
    <col min="8147" max="8149" width="9.140625" style="13"/>
    <col min="8150" max="8150" width="10.85546875" style="13" customWidth="1"/>
    <col min="8151" max="8153" width="9.140625" style="13"/>
    <col min="8154" max="8154" width="10.140625" style="13" customWidth="1"/>
    <col min="8155" max="8157" width="9.140625" style="13"/>
    <col min="8158" max="8158" width="9.85546875" style="13" customWidth="1"/>
    <col min="8159" max="8173" width="9.140625" style="13"/>
    <col min="8174" max="8174" width="10.5703125" style="13" customWidth="1"/>
    <col min="8175" max="8178" width="9.140625" style="13"/>
    <col min="8179" max="8181" width="9.28515625" style="13" bestFit="1" customWidth="1"/>
    <col min="8182" max="8182" width="9.42578125" style="13" bestFit="1" customWidth="1"/>
    <col min="8183" max="8183" width="9.28515625" style="13" bestFit="1" customWidth="1"/>
    <col min="8184" max="8184" width="9.140625" style="13"/>
    <col min="8185" max="8187" width="9.28515625" style="13" bestFit="1" customWidth="1"/>
    <col min="8188" max="8188" width="9.140625" style="13"/>
    <col min="8189" max="8191" width="9.28515625" style="13" bestFit="1" customWidth="1"/>
    <col min="8192" max="8194" width="9.140625" style="13"/>
    <col min="8195" max="8195" width="13.7109375" style="13" customWidth="1"/>
    <col min="8196" max="8389" width="9.140625" style="13"/>
    <col min="8390" max="8390" width="3.28515625" style="13" customWidth="1"/>
    <col min="8391" max="8391" width="49.5703125" style="13" customWidth="1"/>
    <col min="8392" max="8392" width="8.28515625" style="13" customWidth="1"/>
    <col min="8393" max="8393" width="0" style="13" hidden="1" customWidth="1"/>
    <col min="8394" max="8394" width="0.28515625" style="13" customWidth="1"/>
    <col min="8395" max="8395" width="0" style="13" hidden="1" customWidth="1"/>
    <col min="8396" max="8396" width="0.140625" style="13" customWidth="1"/>
    <col min="8397" max="8397" width="0" style="13" hidden="1" customWidth="1"/>
    <col min="8398" max="8398" width="7.7109375" style="13" customWidth="1"/>
    <col min="8399" max="8399" width="7.42578125" style="13" customWidth="1"/>
    <col min="8400" max="8400" width="7.28515625" style="13" customWidth="1"/>
    <col min="8401" max="8401" width="7.85546875" style="13" customWidth="1"/>
    <col min="8402" max="8402" width="11" style="13" customWidth="1"/>
    <col min="8403" max="8405" width="9.140625" style="13"/>
    <col min="8406" max="8406" width="10.85546875" style="13" customWidth="1"/>
    <col min="8407" max="8409" width="9.140625" style="13"/>
    <col min="8410" max="8410" width="10.140625" style="13" customWidth="1"/>
    <col min="8411" max="8413" width="9.140625" style="13"/>
    <col min="8414" max="8414" width="9.85546875" style="13" customWidth="1"/>
    <col min="8415" max="8429" width="9.140625" style="13"/>
    <col min="8430" max="8430" width="10.5703125" style="13" customWidth="1"/>
    <col min="8431" max="8434" width="9.140625" style="13"/>
    <col min="8435" max="8437" width="9.28515625" style="13" bestFit="1" customWidth="1"/>
    <col min="8438" max="8438" width="9.42578125" style="13" bestFit="1" customWidth="1"/>
    <col min="8439" max="8439" width="9.28515625" style="13" bestFit="1" customWidth="1"/>
    <col min="8440" max="8440" width="9.140625" style="13"/>
    <col min="8441" max="8443" width="9.28515625" style="13" bestFit="1" customWidth="1"/>
    <col min="8444" max="8444" width="9.140625" style="13"/>
    <col min="8445" max="8447" width="9.28515625" style="13" bestFit="1" customWidth="1"/>
    <col min="8448" max="8450" width="9.140625" style="13"/>
    <col min="8451" max="8451" width="13.7109375" style="13" customWidth="1"/>
    <col min="8452" max="8645" width="9.140625" style="13"/>
    <col min="8646" max="8646" width="3.28515625" style="13" customWidth="1"/>
    <col min="8647" max="8647" width="49.5703125" style="13" customWidth="1"/>
    <col min="8648" max="8648" width="8.28515625" style="13" customWidth="1"/>
    <col min="8649" max="8649" width="0" style="13" hidden="1" customWidth="1"/>
    <col min="8650" max="8650" width="0.28515625" style="13" customWidth="1"/>
    <col min="8651" max="8651" width="0" style="13" hidden="1" customWidth="1"/>
    <col min="8652" max="8652" width="0.140625" style="13" customWidth="1"/>
    <col min="8653" max="8653" width="0" style="13" hidden="1" customWidth="1"/>
    <col min="8654" max="8654" width="7.7109375" style="13" customWidth="1"/>
    <col min="8655" max="8655" width="7.42578125" style="13" customWidth="1"/>
    <col min="8656" max="8656" width="7.28515625" style="13" customWidth="1"/>
    <col min="8657" max="8657" width="7.85546875" style="13" customWidth="1"/>
    <col min="8658" max="8658" width="11" style="13" customWidth="1"/>
    <col min="8659" max="8661" width="9.140625" style="13"/>
    <col min="8662" max="8662" width="10.85546875" style="13" customWidth="1"/>
    <col min="8663" max="8665" width="9.140625" style="13"/>
    <col min="8666" max="8666" width="10.140625" style="13" customWidth="1"/>
    <col min="8667" max="8669" width="9.140625" style="13"/>
    <col min="8670" max="8670" width="9.85546875" style="13" customWidth="1"/>
    <col min="8671" max="8685" width="9.140625" style="13"/>
    <col min="8686" max="8686" width="10.5703125" style="13" customWidth="1"/>
    <col min="8687" max="8690" width="9.140625" style="13"/>
    <col min="8691" max="8693" width="9.28515625" style="13" bestFit="1" customWidth="1"/>
    <col min="8694" max="8694" width="9.42578125" style="13" bestFit="1" customWidth="1"/>
    <col min="8695" max="8695" width="9.28515625" style="13" bestFit="1" customWidth="1"/>
    <col min="8696" max="8696" width="9.140625" style="13"/>
    <col min="8697" max="8699" width="9.28515625" style="13" bestFit="1" customWidth="1"/>
    <col min="8700" max="8700" width="9.140625" style="13"/>
    <col min="8701" max="8703" width="9.28515625" style="13" bestFit="1" customWidth="1"/>
    <col min="8704" max="8706" width="9.140625" style="13"/>
    <col min="8707" max="8707" width="13.7109375" style="13" customWidth="1"/>
    <col min="8708" max="8901" width="9.140625" style="13"/>
    <col min="8902" max="8902" width="3.28515625" style="13" customWidth="1"/>
    <col min="8903" max="8903" width="49.5703125" style="13" customWidth="1"/>
    <col min="8904" max="8904" width="8.28515625" style="13" customWidth="1"/>
    <col min="8905" max="8905" width="0" style="13" hidden="1" customWidth="1"/>
    <col min="8906" max="8906" width="0.28515625" style="13" customWidth="1"/>
    <col min="8907" max="8907" width="0" style="13" hidden="1" customWidth="1"/>
    <col min="8908" max="8908" width="0.140625" style="13" customWidth="1"/>
    <col min="8909" max="8909" width="0" style="13" hidden="1" customWidth="1"/>
    <col min="8910" max="8910" width="7.7109375" style="13" customWidth="1"/>
    <col min="8911" max="8911" width="7.42578125" style="13" customWidth="1"/>
    <col min="8912" max="8912" width="7.28515625" style="13" customWidth="1"/>
    <col min="8913" max="8913" width="7.85546875" style="13" customWidth="1"/>
    <col min="8914" max="8914" width="11" style="13" customWidth="1"/>
    <col min="8915" max="8917" width="9.140625" style="13"/>
    <col min="8918" max="8918" width="10.85546875" style="13" customWidth="1"/>
    <col min="8919" max="8921" width="9.140625" style="13"/>
    <col min="8922" max="8922" width="10.140625" style="13" customWidth="1"/>
    <col min="8923" max="8925" width="9.140625" style="13"/>
    <col min="8926" max="8926" width="9.85546875" style="13" customWidth="1"/>
    <col min="8927" max="8941" width="9.140625" style="13"/>
    <col min="8942" max="8942" width="10.5703125" style="13" customWidth="1"/>
    <col min="8943" max="8946" width="9.140625" style="13"/>
    <col min="8947" max="8949" width="9.28515625" style="13" bestFit="1" customWidth="1"/>
    <col min="8950" max="8950" width="9.42578125" style="13" bestFit="1" customWidth="1"/>
    <col min="8951" max="8951" width="9.28515625" style="13" bestFit="1" customWidth="1"/>
    <col min="8952" max="8952" width="9.140625" style="13"/>
    <col min="8953" max="8955" width="9.28515625" style="13" bestFit="1" customWidth="1"/>
    <col min="8956" max="8956" width="9.140625" style="13"/>
    <col min="8957" max="8959" width="9.28515625" style="13" bestFit="1" customWidth="1"/>
    <col min="8960" max="8962" width="9.140625" style="13"/>
    <col min="8963" max="8963" width="13.7109375" style="13" customWidth="1"/>
    <col min="8964" max="9157" width="9.140625" style="13"/>
    <col min="9158" max="9158" width="3.28515625" style="13" customWidth="1"/>
    <col min="9159" max="9159" width="49.5703125" style="13" customWidth="1"/>
    <col min="9160" max="9160" width="8.28515625" style="13" customWidth="1"/>
    <col min="9161" max="9161" width="0" style="13" hidden="1" customWidth="1"/>
    <col min="9162" max="9162" width="0.28515625" style="13" customWidth="1"/>
    <col min="9163" max="9163" width="0" style="13" hidden="1" customWidth="1"/>
    <col min="9164" max="9164" width="0.140625" style="13" customWidth="1"/>
    <col min="9165" max="9165" width="0" style="13" hidden="1" customWidth="1"/>
    <col min="9166" max="9166" width="7.7109375" style="13" customWidth="1"/>
    <col min="9167" max="9167" width="7.42578125" style="13" customWidth="1"/>
    <col min="9168" max="9168" width="7.28515625" style="13" customWidth="1"/>
    <col min="9169" max="9169" width="7.85546875" style="13" customWidth="1"/>
    <col min="9170" max="9170" width="11" style="13" customWidth="1"/>
    <col min="9171" max="9173" width="9.140625" style="13"/>
    <col min="9174" max="9174" width="10.85546875" style="13" customWidth="1"/>
    <col min="9175" max="9177" width="9.140625" style="13"/>
    <col min="9178" max="9178" width="10.140625" style="13" customWidth="1"/>
    <col min="9179" max="9181" width="9.140625" style="13"/>
    <col min="9182" max="9182" width="9.85546875" style="13" customWidth="1"/>
    <col min="9183" max="9197" width="9.140625" style="13"/>
    <col min="9198" max="9198" width="10.5703125" style="13" customWidth="1"/>
    <col min="9199" max="9202" width="9.140625" style="13"/>
    <col min="9203" max="9205" width="9.28515625" style="13" bestFit="1" customWidth="1"/>
    <col min="9206" max="9206" width="9.42578125" style="13" bestFit="1" customWidth="1"/>
    <col min="9207" max="9207" width="9.28515625" style="13" bestFit="1" customWidth="1"/>
    <col min="9208" max="9208" width="9.140625" style="13"/>
    <col min="9209" max="9211" width="9.28515625" style="13" bestFit="1" customWidth="1"/>
    <col min="9212" max="9212" width="9.140625" style="13"/>
    <col min="9213" max="9215" width="9.28515625" style="13" bestFit="1" customWidth="1"/>
    <col min="9216" max="9218" width="9.140625" style="13"/>
    <col min="9219" max="9219" width="13.7109375" style="13" customWidth="1"/>
    <col min="9220" max="9413" width="9.140625" style="13"/>
    <col min="9414" max="9414" width="3.28515625" style="13" customWidth="1"/>
    <col min="9415" max="9415" width="49.5703125" style="13" customWidth="1"/>
    <col min="9416" max="9416" width="8.28515625" style="13" customWidth="1"/>
    <col min="9417" max="9417" width="0" style="13" hidden="1" customWidth="1"/>
    <col min="9418" max="9418" width="0.28515625" style="13" customWidth="1"/>
    <col min="9419" max="9419" width="0" style="13" hidden="1" customWidth="1"/>
    <col min="9420" max="9420" width="0.140625" style="13" customWidth="1"/>
    <col min="9421" max="9421" width="0" style="13" hidden="1" customWidth="1"/>
    <col min="9422" max="9422" width="7.7109375" style="13" customWidth="1"/>
    <col min="9423" max="9423" width="7.42578125" style="13" customWidth="1"/>
    <col min="9424" max="9424" width="7.28515625" style="13" customWidth="1"/>
    <col min="9425" max="9425" width="7.85546875" style="13" customWidth="1"/>
    <col min="9426" max="9426" width="11" style="13" customWidth="1"/>
    <col min="9427" max="9429" width="9.140625" style="13"/>
    <col min="9430" max="9430" width="10.85546875" style="13" customWidth="1"/>
    <col min="9431" max="9433" width="9.140625" style="13"/>
    <col min="9434" max="9434" width="10.140625" style="13" customWidth="1"/>
    <col min="9435" max="9437" width="9.140625" style="13"/>
    <col min="9438" max="9438" width="9.85546875" style="13" customWidth="1"/>
    <col min="9439" max="9453" width="9.140625" style="13"/>
    <col min="9454" max="9454" width="10.5703125" style="13" customWidth="1"/>
    <col min="9455" max="9458" width="9.140625" style="13"/>
    <col min="9459" max="9461" width="9.28515625" style="13" bestFit="1" customWidth="1"/>
    <col min="9462" max="9462" width="9.42578125" style="13" bestFit="1" customWidth="1"/>
    <col min="9463" max="9463" width="9.28515625" style="13" bestFit="1" customWidth="1"/>
    <col min="9464" max="9464" width="9.140625" style="13"/>
    <col min="9465" max="9467" width="9.28515625" style="13" bestFit="1" customWidth="1"/>
    <col min="9468" max="9468" width="9.140625" style="13"/>
    <col min="9469" max="9471" width="9.28515625" style="13" bestFit="1" customWidth="1"/>
    <col min="9472" max="9474" width="9.140625" style="13"/>
    <col min="9475" max="9475" width="13.7109375" style="13" customWidth="1"/>
    <col min="9476" max="9669" width="9.140625" style="13"/>
    <col min="9670" max="9670" width="3.28515625" style="13" customWidth="1"/>
    <col min="9671" max="9671" width="49.5703125" style="13" customWidth="1"/>
    <col min="9672" max="9672" width="8.28515625" style="13" customWidth="1"/>
    <col min="9673" max="9673" width="0" style="13" hidden="1" customWidth="1"/>
    <col min="9674" max="9674" width="0.28515625" style="13" customWidth="1"/>
    <col min="9675" max="9675" width="0" style="13" hidden="1" customWidth="1"/>
    <col min="9676" max="9676" width="0.140625" style="13" customWidth="1"/>
    <col min="9677" max="9677" width="0" style="13" hidden="1" customWidth="1"/>
    <col min="9678" max="9678" width="7.7109375" style="13" customWidth="1"/>
    <col min="9679" max="9679" width="7.42578125" style="13" customWidth="1"/>
    <col min="9680" max="9680" width="7.28515625" style="13" customWidth="1"/>
    <col min="9681" max="9681" width="7.85546875" style="13" customWidth="1"/>
    <col min="9682" max="9682" width="11" style="13" customWidth="1"/>
    <col min="9683" max="9685" width="9.140625" style="13"/>
    <col min="9686" max="9686" width="10.85546875" style="13" customWidth="1"/>
    <col min="9687" max="9689" width="9.140625" style="13"/>
    <col min="9690" max="9690" width="10.140625" style="13" customWidth="1"/>
    <col min="9691" max="9693" width="9.140625" style="13"/>
    <col min="9694" max="9694" width="9.85546875" style="13" customWidth="1"/>
    <col min="9695" max="9709" width="9.140625" style="13"/>
    <col min="9710" max="9710" width="10.5703125" style="13" customWidth="1"/>
    <col min="9711" max="9714" width="9.140625" style="13"/>
    <col min="9715" max="9717" width="9.28515625" style="13" bestFit="1" customWidth="1"/>
    <col min="9718" max="9718" width="9.42578125" style="13" bestFit="1" customWidth="1"/>
    <col min="9719" max="9719" width="9.28515625" style="13" bestFit="1" customWidth="1"/>
    <col min="9720" max="9720" width="9.140625" style="13"/>
    <col min="9721" max="9723" width="9.28515625" style="13" bestFit="1" customWidth="1"/>
    <col min="9724" max="9724" width="9.140625" style="13"/>
    <col min="9725" max="9727" width="9.28515625" style="13" bestFit="1" customWidth="1"/>
    <col min="9728" max="9730" width="9.140625" style="13"/>
    <col min="9731" max="9731" width="13.7109375" style="13" customWidth="1"/>
    <col min="9732" max="9925" width="9.140625" style="13"/>
    <col min="9926" max="9926" width="3.28515625" style="13" customWidth="1"/>
    <col min="9927" max="9927" width="49.5703125" style="13" customWidth="1"/>
    <col min="9928" max="9928" width="8.28515625" style="13" customWidth="1"/>
    <col min="9929" max="9929" width="0" style="13" hidden="1" customWidth="1"/>
    <col min="9930" max="9930" width="0.28515625" style="13" customWidth="1"/>
    <col min="9931" max="9931" width="0" style="13" hidden="1" customWidth="1"/>
    <col min="9932" max="9932" width="0.140625" style="13" customWidth="1"/>
    <col min="9933" max="9933" width="0" style="13" hidden="1" customWidth="1"/>
    <col min="9934" max="9934" width="7.7109375" style="13" customWidth="1"/>
    <col min="9935" max="9935" width="7.42578125" style="13" customWidth="1"/>
    <col min="9936" max="9936" width="7.28515625" style="13" customWidth="1"/>
    <col min="9937" max="9937" width="7.85546875" style="13" customWidth="1"/>
    <col min="9938" max="9938" width="11" style="13" customWidth="1"/>
    <col min="9939" max="9941" width="9.140625" style="13"/>
    <col min="9942" max="9942" width="10.85546875" style="13" customWidth="1"/>
    <col min="9943" max="9945" width="9.140625" style="13"/>
    <col min="9946" max="9946" width="10.140625" style="13" customWidth="1"/>
    <col min="9947" max="9949" width="9.140625" style="13"/>
    <col min="9950" max="9950" width="9.85546875" style="13" customWidth="1"/>
    <col min="9951" max="9965" width="9.140625" style="13"/>
    <col min="9966" max="9966" width="10.5703125" style="13" customWidth="1"/>
    <col min="9967" max="9970" width="9.140625" style="13"/>
    <col min="9971" max="9973" width="9.28515625" style="13" bestFit="1" customWidth="1"/>
    <col min="9974" max="9974" width="9.42578125" style="13" bestFit="1" customWidth="1"/>
    <col min="9975" max="9975" width="9.28515625" style="13" bestFit="1" customWidth="1"/>
    <col min="9976" max="9976" width="9.140625" style="13"/>
    <col min="9977" max="9979" width="9.28515625" style="13" bestFit="1" customWidth="1"/>
    <col min="9980" max="9980" width="9.140625" style="13"/>
    <col min="9981" max="9983" width="9.28515625" style="13" bestFit="1" customWidth="1"/>
    <col min="9984" max="9986" width="9.140625" style="13"/>
    <col min="9987" max="9987" width="13.7109375" style="13" customWidth="1"/>
    <col min="9988" max="10181" width="9.140625" style="13"/>
    <col min="10182" max="10182" width="3.28515625" style="13" customWidth="1"/>
    <col min="10183" max="10183" width="49.5703125" style="13" customWidth="1"/>
    <col min="10184" max="10184" width="8.28515625" style="13" customWidth="1"/>
    <col min="10185" max="10185" width="0" style="13" hidden="1" customWidth="1"/>
    <col min="10186" max="10186" width="0.28515625" style="13" customWidth="1"/>
    <col min="10187" max="10187" width="0" style="13" hidden="1" customWidth="1"/>
    <col min="10188" max="10188" width="0.140625" style="13" customWidth="1"/>
    <col min="10189" max="10189" width="0" style="13" hidden="1" customWidth="1"/>
    <col min="10190" max="10190" width="7.7109375" style="13" customWidth="1"/>
    <col min="10191" max="10191" width="7.42578125" style="13" customWidth="1"/>
    <col min="10192" max="10192" width="7.28515625" style="13" customWidth="1"/>
    <col min="10193" max="10193" width="7.85546875" style="13" customWidth="1"/>
    <col min="10194" max="10194" width="11" style="13" customWidth="1"/>
    <col min="10195" max="10197" width="9.140625" style="13"/>
    <col min="10198" max="10198" width="10.85546875" style="13" customWidth="1"/>
    <col min="10199" max="10201" width="9.140625" style="13"/>
    <col min="10202" max="10202" width="10.140625" style="13" customWidth="1"/>
    <col min="10203" max="10205" width="9.140625" style="13"/>
    <col min="10206" max="10206" width="9.85546875" style="13" customWidth="1"/>
    <col min="10207" max="10221" width="9.140625" style="13"/>
    <col min="10222" max="10222" width="10.5703125" style="13" customWidth="1"/>
    <col min="10223" max="10226" width="9.140625" style="13"/>
    <col min="10227" max="10229" width="9.28515625" style="13" bestFit="1" customWidth="1"/>
    <col min="10230" max="10230" width="9.42578125" style="13" bestFit="1" customWidth="1"/>
    <col min="10231" max="10231" width="9.28515625" style="13" bestFit="1" customWidth="1"/>
    <col min="10232" max="10232" width="9.140625" style="13"/>
    <col min="10233" max="10235" width="9.28515625" style="13" bestFit="1" customWidth="1"/>
    <col min="10236" max="10236" width="9.140625" style="13"/>
    <col min="10237" max="10239" width="9.28515625" style="13" bestFit="1" customWidth="1"/>
    <col min="10240" max="10242" width="9.140625" style="13"/>
    <col min="10243" max="10243" width="13.7109375" style="13" customWidth="1"/>
    <col min="10244" max="10437" width="9.140625" style="13"/>
    <col min="10438" max="10438" width="3.28515625" style="13" customWidth="1"/>
    <col min="10439" max="10439" width="49.5703125" style="13" customWidth="1"/>
    <col min="10440" max="10440" width="8.28515625" style="13" customWidth="1"/>
    <col min="10441" max="10441" width="0" style="13" hidden="1" customWidth="1"/>
    <col min="10442" max="10442" width="0.28515625" style="13" customWidth="1"/>
    <col min="10443" max="10443" width="0" style="13" hidden="1" customWidth="1"/>
    <col min="10444" max="10444" width="0.140625" style="13" customWidth="1"/>
    <col min="10445" max="10445" width="0" style="13" hidden="1" customWidth="1"/>
    <col min="10446" max="10446" width="7.7109375" style="13" customWidth="1"/>
    <col min="10447" max="10447" width="7.42578125" style="13" customWidth="1"/>
    <col min="10448" max="10448" width="7.28515625" style="13" customWidth="1"/>
    <col min="10449" max="10449" width="7.85546875" style="13" customWidth="1"/>
    <col min="10450" max="10450" width="11" style="13" customWidth="1"/>
    <col min="10451" max="10453" width="9.140625" style="13"/>
    <col min="10454" max="10454" width="10.85546875" style="13" customWidth="1"/>
    <col min="10455" max="10457" width="9.140625" style="13"/>
    <col min="10458" max="10458" width="10.140625" style="13" customWidth="1"/>
    <col min="10459" max="10461" width="9.140625" style="13"/>
    <col min="10462" max="10462" width="9.85546875" style="13" customWidth="1"/>
    <col min="10463" max="10477" width="9.140625" style="13"/>
    <col min="10478" max="10478" width="10.5703125" style="13" customWidth="1"/>
    <col min="10479" max="10482" width="9.140625" style="13"/>
    <col min="10483" max="10485" width="9.28515625" style="13" bestFit="1" customWidth="1"/>
    <col min="10486" max="10486" width="9.42578125" style="13" bestFit="1" customWidth="1"/>
    <col min="10487" max="10487" width="9.28515625" style="13" bestFit="1" customWidth="1"/>
    <col min="10488" max="10488" width="9.140625" style="13"/>
    <col min="10489" max="10491" width="9.28515625" style="13" bestFit="1" customWidth="1"/>
    <col min="10492" max="10492" width="9.140625" style="13"/>
    <col min="10493" max="10495" width="9.28515625" style="13" bestFit="1" customWidth="1"/>
    <col min="10496" max="10498" width="9.140625" style="13"/>
    <col min="10499" max="10499" width="13.7109375" style="13" customWidth="1"/>
    <col min="10500" max="10693" width="9.140625" style="13"/>
    <col min="10694" max="10694" width="3.28515625" style="13" customWidth="1"/>
    <col min="10695" max="10695" width="49.5703125" style="13" customWidth="1"/>
    <col min="10696" max="10696" width="8.28515625" style="13" customWidth="1"/>
    <col min="10697" max="10697" width="0" style="13" hidden="1" customWidth="1"/>
    <col min="10698" max="10698" width="0.28515625" style="13" customWidth="1"/>
    <col min="10699" max="10699" width="0" style="13" hidden="1" customWidth="1"/>
    <col min="10700" max="10700" width="0.140625" style="13" customWidth="1"/>
    <col min="10701" max="10701" width="0" style="13" hidden="1" customWidth="1"/>
    <col min="10702" max="10702" width="7.7109375" style="13" customWidth="1"/>
    <col min="10703" max="10703" width="7.42578125" style="13" customWidth="1"/>
    <col min="10704" max="10704" width="7.28515625" style="13" customWidth="1"/>
    <col min="10705" max="10705" width="7.85546875" style="13" customWidth="1"/>
    <col min="10706" max="10706" width="11" style="13" customWidth="1"/>
    <col min="10707" max="10709" width="9.140625" style="13"/>
    <col min="10710" max="10710" width="10.85546875" style="13" customWidth="1"/>
    <col min="10711" max="10713" width="9.140625" style="13"/>
    <col min="10714" max="10714" width="10.140625" style="13" customWidth="1"/>
    <col min="10715" max="10717" width="9.140625" style="13"/>
    <col min="10718" max="10718" width="9.85546875" style="13" customWidth="1"/>
    <col min="10719" max="10733" width="9.140625" style="13"/>
    <col min="10734" max="10734" width="10.5703125" style="13" customWidth="1"/>
    <col min="10735" max="10738" width="9.140625" style="13"/>
    <col min="10739" max="10741" width="9.28515625" style="13" bestFit="1" customWidth="1"/>
    <col min="10742" max="10742" width="9.42578125" style="13" bestFit="1" customWidth="1"/>
    <col min="10743" max="10743" width="9.28515625" style="13" bestFit="1" customWidth="1"/>
    <col min="10744" max="10744" width="9.140625" style="13"/>
    <col min="10745" max="10747" width="9.28515625" style="13" bestFit="1" customWidth="1"/>
    <col min="10748" max="10748" width="9.140625" style="13"/>
    <col min="10749" max="10751" width="9.28515625" style="13" bestFit="1" customWidth="1"/>
    <col min="10752" max="10754" width="9.140625" style="13"/>
    <col min="10755" max="10755" width="13.7109375" style="13" customWidth="1"/>
    <col min="10756" max="10949" width="9.140625" style="13"/>
    <col min="10950" max="10950" width="3.28515625" style="13" customWidth="1"/>
    <col min="10951" max="10951" width="49.5703125" style="13" customWidth="1"/>
    <col min="10952" max="10952" width="8.28515625" style="13" customWidth="1"/>
    <col min="10953" max="10953" width="0" style="13" hidden="1" customWidth="1"/>
    <col min="10954" max="10954" width="0.28515625" style="13" customWidth="1"/>
    <col min="10955" max="10955" width="0" style="13" hidden="1" customWidth="1"/>
    <col min="10956" max="10956" width="0.140625" style="13" customWidth="1"/>
    <col min="10957" max="10957" width="0" style="13" hidden="1" customWidth="1"/>
    <col min="10958" max="10958" width="7.7109375" style="13" customWidth="1"/>
    <col min="10959" max="10959" width="7.42578125" style="13" customWidth="1"/>
    <col min="10960" max="10960" width="7.28515625" style="13" customWidth="1"/>
    <col min="10961" max="10961" width="7.85546875" style="13" customWidth="1"/>
    <col min="10962" max="10962" width="11" style="13" customWidth="1"/>
    <col min="10963" max="10965" width="9.140625" style="13"/>
    <col min="10966" max="10966" width="10.85546875" style="13" customWidth="1"/>
    <col min="10967" max="10969" width="9.140625" style="13"/>
    <col min="10970" max="10970" width="10.140625" style="13" customWidth="1"/>
    <col min="10971" max="10973" width="9.140625" style="13"/>
    <col min="10974" max="10974" width="9.85546875" style="13" customWidth="1"/>
    <col min="10975" max="10989" width="9.140625" style="13"/>
    <col min="10990" max="10990" width="10.5703125" style="13" customWidth="1"/>
    <col min="10991" max="10994" width="9.140625" style="13"/>
    <col min="10995" max="10997" width="9.28515625" style="13" bestFit="1" customWidth="1"/>
    <col min="10998" max="10998" width="9.42578125" style="13" bestFit="1" customWidth="1"/>
    <col min="10999" max="10999" width="9.28515625" style="13" bestFit="1" customWidth="1"/>
    <col min="11000" max="11000" width="9.140625" style="13"/>
    <col min="11001" max="11003" width="9.28515625" style="13" bestFit="1" customWidth="1"/>
    <col min="11004" max="11004" width="9.140625" style="13"/>
    <col min="11005" max="11007" width="9.28515625" style="13" bestFit="1" customWidth="1"/>
    <col min="11008" max="11010" width="9.140625" style="13"/>
    <col min="11011" max="11011" width="13.7109375" style="13" customWidth="1"/>
    <col min="11012" max="11205" width="9.140625" style="13"/>
    <col min="11206" max="11206" width="3.28515625" style="13" customWidth="1"/>
    <col min="11207" max="11207" width="49.5703125" style="13" customWidth="1"/>
    <col min="11208" max="11208" width="8.28515625" style="13" customWidth="1"/>
    <col min="11209" max="11209" width="0" style="13" hidden="1" customWidth="1"/>
    <col min="11210" max="11210" width="0.28515625" style="13" customWidth="1"/>
    <col min="11211" max="11211" width="0" style="13" hidden="1" customWidth="1"/>
    <col min="11212" max="11212" width="0.140625" style="13" customWidth="1"/>
    <col min="11213" max="11213" width="0" style="13" hidden="1" customWidth="1"/>
    <col min="11214" max="11214" width="7.7109375" style="13" customWidth="1"/>
    <col min="11215" max="11215" width="7.42578125" style="13" customWidth="1"/>
    <col min="11216" max="11216" width="7.28515625" style="13" customWidth="1"/>
    <col min="11217" max="11217" width="7.85546875" style="13" customWidth="1"/>
    <col min="11218" max="11218" width="11" style="13" customWidth="1"/>
    <col min="11219" max="11221" width="9.140625" style="13"/>
    <col min="11222" max="11222" width="10.85546875" style="13" customWidth="1"/>
    <col min="11223" max="11225" width="9.140625" style="13"/>
    <col min="11226" max="11226" width="10.140625" style="13" customWidth="1"/>
    <col min="11227" max="11229" width="9.140625" style="13"/>
    <col min="11230" max="11230" width="9.85546875" style="13" customWidth="1"/>
    <col min="11231" max="11245" width="9.140625" style="13"/>
    <col min="11246" max="11246" width="10.5703125" style="13" customWidth="1"/>
    <col min="11247" max="11250" width="9.140625" style="13"/>
    <col min="11251" max="11253" width="9.28515625" style="13" bestFit="1" customWidth="1"/>
    <col min="11254" max="11254" width="9.42578125" style="13" bestFit="1" customWidth="1"/>
    <col min="11255" max="11255" width="9.28515625" style="13" bestFit="1" customWidth="1"/>
    <col min="11256" max="11256" width="9.140625" style="13"/>
    <col min="11257" max="11259" width="9.28515625" style="13" bestFit="1" customWidth="1"/>
    <col min="11260" max="11260" width="9.140625" style="13"/>
    <col min="11261" max="11263" width="9.28515625" style="13" bestFit="1" customWidth="1"/>
    <col min="11264" max="11266" width="9.140625" style="13"/>
    <col min="11267" max="11267" width="13.7109375" style="13" customWidth="1"/>
    <col min="11268" max="11461" width="9.140625" style="13"/>
    <col min="11462" max="11462" width="3.28515625" style="13" customWidth="1"/>
    <col min="11463" max="11463" width="49.5703125" style="13" customWidth="1"/>
    <col min="11464" max="11464" width="8.28515625" style="13" customWidth="1"/>
    <col min="11465" max="11465" width="0" style="13" hidden="1" customWidth="1"/>
    <col min="11466" max="11466" width="0.28515625" style="13" customWidth="1"/>
    <col min="11467" max="11467" width="0" style="13" hidden="1" customWidth="1"/>
    <col min="11468" max="11468" width="0.140625" style="13" customWidth="1"/>
    <col min="11469" max="11469" width="0" style="13" hidden="1" customWidth="1"/>
    <col min="11470" max="11470" width="7.7109375" style="13" customWidth="1"/>
    <col min="11471" max="11471" width="7.42578125" style="13" customWidth="1"/>
    <col min="11472" max="11472" width="7.28515625" style="13" customWidth="1"/>
    <col min="11473" max="11473" width="7.85546875" style="13" customWidth="1"/>
    <col min="11474" max="11474" width="11" style="13" customWidth="1"/>
    <col min="11475" max="11477" width="9.140625" style="13"/>
    <col min="11478" max="11478" width="10.85546875" style="13" customWidth="1"/>
    <col min="11479" max="11481" width="9.140625" style="13"/>
    <col min="11482" max="11482" width="10.140625" style="13" customWidth="1"/>
    <col min="11483" max="11485" width="9.140625" style="13"/>
    <col min="11486" max="11486" width="9.85546875" style="13" customWidth="1"/>
    <col min="11487" max="11501" width="9.140625" style="13"/>
    <col min="11502" max="11502" width="10.5703125" style="13" customWidth="1"/>
    <col min="11503" max="11506" width="9.140625" style="13"/>
    <col min="11507" max="11509" width="9.28515625" style="13" bestFit="1" customWidth="1"/>
    <col min="11510" max="11510" width="9.42578125" style="13" bestFit="1" customWidth="1"/>
    <col min="11511" max="11511" width="9.28515625" style="13" bestFit="1" customWidth="1"/>
    <col min="11512" max="11512" width="9.140625" style="13"/>
    <col min="11513" max="11515" width="9.28515625" style="13" bestFit="1" customWidth="1"/>
    <col min="11516" max="11516" width="9.140625" style="13"/>
    <col min="11517" max="11519" width="9.28515625" style="13" bestFit="1" customWidth="1"/>
    <col min="11520" max="11522" width="9.140625" style="13"/>
    <col min="11523" max="11523" width="13.7109375" style="13" customWidth="1"/>
    <col min="11524" max="11717" width="9.140625" style="13"/>
    <col min="11718" max="11718" width="3.28515625" style="13" customWidth="1"/>
    <col min="11719" max="11719" width="49.5703125" style="13" customWidth="1"/>
    <col min="11720" max="11720" width="8.28515625" style="13" customWidth="1"/>
    <col min="11721" max="11721" width="0" style="13" hidden="1" customWidth="1"/>
    <col min="11722" max="11722" width="0.28515625" style="13" customWidth="1"/>
    <col min="11723" max="11723" width="0" style="13" hidden="1" customWidth="1"/>
    <col min="11724" max="11724" width="0.140625" style="13" customWidth="1"/>
    <col min="11725" max="11725" width="0" style="13" hidden="1" customWidth="1"/>
    <col min="11726" max="11726" width="7.7109375" style="13" customWidth="1"/>
    <col min="11727" max="11727" width="7.42578125" style="13" customWidth="1"/>
    <col min="11728" max="11728" width="7.28515625" style="13" customWidth="1"/>
    <col min="11729" max="11729" width="7.85546875" style="13" customWidth="1"/>
    <col min="11730" max="11730" width="11" style="13" customWidth="1"/>
    <col min="11731" max="11733" width="9.140625" style="13"/>
    <col min="11734" max="11734" width="10.85546875" style="13" customWidth="1"/>
    <col min="11735" max="11737" width="9.140625" style="13"/>
    <col min="11738" max="11738" width="10.140625" style="13" customWidth="1"/>
    <col min="11739" max="11741" width="9.140625" style="13"/>
    <col min="11742" max="11742" width="9.85546875" style="13" customWidth="1"/>
    <col min="11743" max="11757" width="9.140625" style="13"/>
    <col min="11758" max="11758" width="10.5703125" style="13" customWidth="1"/>
    <col min="11759" max="11762" width="9.140625" style="13"/>
    <col min="11763" max="11765" width="9.28515625" style="13" bestFit="1" customWidth="1"/>
    <col min="11766" max="11766" width="9.42578125" style="13" bestFit="1" customWidth="1"/>
    <col min="11767" max="11767" width="9.28515625" style="13" bestFit="1" customWidth="1"/>
    <col min="11768" max="11768" width="9.140625" style="13"/>
    <col min="11769" max="11771" width="9.28515625" style="13" bestFit="1" customWidth="1"/>
    <col min="11772" max="11772" width="9.140625" style="13"/>
    <col min="11773" max="11775" width="9.28515625" style="13" bestFit="1" customWidth="1"/>
    <col min="11776" max="11778" width="9.140625" style="13"/>
    <col min="11779" max="11779" width="13.7109375" style="13" customWidth="1"/>
    <col min="11780" max="11973" width="9.140625" style="13"/>
    <col min="11974" max="11974" width="3.28515625" style="13" customWidth="1"/>
    <col min="11975" max="11975" width="49.5703125" style="13" customWidth="1"/>
    <col min="11976" max="11976" width="8.28515625" style="13" customWidth="1"/>
    <col min="11977" max="11977" width="0" style="13" hidden="1" customWidth="1"/>
    <col min="11978" max="11978" width="0.28515625" style="13" customWidth="1"/>
    <col min="11979" max="11979" width="0" style="13" hidden="1" customWidth="1"/>
    <col min="11980" max="11980" width="0.140625" style="13" customWidth="1"/>
    <col min="11981" max="11981" width="0" style="13" hidden="1" customWidth="1"/>
    <col min="11982" max="11982" width="7.7109375" style="13" customWidth="1"/>
    <col min="11983" max="11983" width="7.42578125" style="13" customWidth="1"/>
    <col min="11984" max="11984" width="7.28515625" style="13" customWidth="1"/>
    <col min="11985" max="11985" width="7.85546875" style="13" customWidth="1"/>
    <col min="11986" max="11986" width="11" style="13" customWidth="1"/>
    <col min="11987" max="11989" width="9.140625" style="13"/>
    <col min="11990" max="11990" width="10.85546875" style="13" customWidth="1"/>
    <col min="11991" max="11993" width="9.140625" style="13"/>
    <col min="11994" max="11994" width="10.140625" style="13" customWidth="1"/>
    <col min="11995" max="11997" width="9.140625" style="13"/>
    <col min="11998" max="11998" width="9.85546875" style="13" customWidth="1"/>
    <col min="11999" max="12013" width="9.140625" style="13"/>
    <col min="12014" max="12014" width="10.5703125" style="13" customWidth="1"/>
    <col min="12015" max="12018" width="9.140625" style="13"/>
    <col min="12019" max="12021" width="9.28515625" style="13" bestFit="1" customWidth="1"/>
    <col min="12022" max="12022" width="9.42578125" style="13" bestFit="1" customWidth="1"/>
    <col min="12023" max="12023" width="9.28515625" style="13" bestFit="1" customWidth="1"/>
    <col min="12024" max="12024" width="9.140625" style="13"/>
    <col min="12025" max="12027" width="9.28515625" style="13" bestFit="1" customWidth="1"/>
    <col min="12028" max="12028" width="9.140625" style="13"/>
    <col min="12029" max="12031" width="9.28515625" style="13" bestFit="1" customWidth="1"/>
    <col min="12032" max="12034" width="9.140625" style="13"/>
    <col min="12035" max="12035" width="13.7109375" style="13" customWidth="1"/>
    <col min="12036" max="12229" width="9.140625" style="13"/>
    <col min="12230" max="12230" width="3.28515625" style="13" customWidth="1"/>
    <col min="12231" max="12231" width="49.5703125" style="13" customWidth="1"/>
    <col min="12232" max="12232" width="8.28515625" style="13" customWidth="1"/>
    <col min="12233" max="12233" width="0" style="13" hidden="1" customWidth="1"/>
    <col min="12234" max="12234" width="0.28515625" style="13" customWidth="1"/>
    <col min="12235" max="12235" width="0" style="13" hidden="1" customWidth="1"/>
    <col min="12236" max="12236" width="0.140625" style="13" customWidth="1"/>
    <col min="12237" max="12237" width="0" style="13" hidden="1" customWidth="1"/>
    <col min="12238" max="12238" width="7.7109375" style="13" customWidth="1"/>
    <col min="12239" max="12239" width="7.42578125" style="13" customWidth="1"/>
    <col min="12240" max="12240" width="7.28515625" style="13" customWidth="1"/>
    <col min="12241" max="12241" width="7.85546875" style="13" customWidth="1"/>
    <col min="12242" max="12242" width="11" style="13" customWidth="1"/>
    <col min="12243" max="12245" width="9.140625" style="13"/>
    <col min="12246" max="12246" width="10.85546875" style="13" customWidth="1"/>
    <col min="12247" max="12249" width="9.140625" style="13"/>
    <col min="12250" max="12250" width="10.140625" style="13" customWidth="1"/>
    <col min="12251" max="12253" width="9.140625" style="13"/>
    <col min="12254" max="12254" width="9.85546875" style="13" customWidth="1"/>
    <col min="12255" max="12269" width="9.140625" style="13"/>
    <col min="12270" max="12270" width="10.5703125" style="13" customWidth="1"/>
    <col min="12271" max="12274" width="9.140625" style="13"/>
    <col min="12275" max="12277" width="9.28515625" style="13" bestFit="1" customWidth="1"/>
    <col min="12278" max="12278" width="9.42578125" style="13" bestFit="1" customWidth="1"/>
    <col min="12279" max="12279" width="9.28515625" style="13" bestFit="1" customWidth="1"/>
    <col min="12280" max="12280" width="9.140625" style="13"/>
    <col min="12281" max="12283" width="9.28515625" style="13" bestFit="1" customWidth="1"/>
    <col min="12284" max="12284" width="9.140625" style="13"/>
    <col min="12285" max="12287" width="9.28515625" style="13" bestFit="1" customWidth="1"/>
    <col min="12288" max="12290" width="9.140625" style="13"/>
    <col min="12291" max="12291" width="13.7109375" style="13" customWidth="1"/>
    <col min="12292" max="12485" width="9.140625" style="13"/>
    <col min="12486" max="12486" width="3.28515625" style="13" customWidth="1"/>
    <col min="12487" max="12487" width="49.5703125" style="13" customWidth="1"/>
    <col min="12488" max="12488" width="8.28515625" style="13" customWidth="1"/>
    <col min="12489" max="12489" width="0" style="13" hidden="1" customWidth="1"/>
    <col min="12490" max="12490" width="0.28515625" style="13" customWidth="1"/>
    <col min="12491" max="12491" width="0" style="13" hidden="1" customWidth="1"/>
    <col min="12492" max="12492" width="0.140625" style="13" customWidth="1"/>
    <col min="12493" max="12493" width="0" style="13" hidden="1" customWidth="1"/>
    <col min="12494" max="12494" width="7.7109375" style="13" customWidth="1"/>
    <col min="12495" max="12495" width="7.42578125" style="13" customWidth="1"/>
    <col min="12496" max="12496" width="7.28515625" style="13" customWidth="1"/>
    <col min="12497" max="12497" width="7.85546875" style="13" customWidth="1"/>
    <col min="12498" max="12498" width="11" style="13" customWidth="1"/>
    <col min="12499" max="12501" width="9.140625" style="13"/>
    <col min="12502" max="12502" width="10.85546875" style="13" customWidth="1"/>
    <col min="12503" max="12505" width="9.140625" style="13"/>
    <col min="12506" max="12506" width="10.140625" style="13" customWidth="1"/>
    <col min="12507" max="12509" width="9.140625" style="13"/>
    <col min="12510" max="12510" width="9.85546875" style="13" customWidth="1"/>
    <col min="12511" max="12525" width="9.140625" style="13"/>
    <col min="12526" max="12526" width="10.5703125" style="13" customWidth="1"/>
    <col min="12527" max="12530" width="9.140625" style="13"/>
    <col min="12531" max="12533" width="9.28515625" style="13" bestFit="1" customWidth="1"/>
    <col min="12534" max="12534" width="9.42578125" style="13" bestFit="1" customWidth="1"/>
    <col min="12535" max="12535" width="9.28515625" style="13" bestFit="1" customWidth="1"/>
    <col min="12536" max="12536" width="9.140625" style="13"/>
    <col min="12537" max="12539" width="9.28515625" style="13" bestFit="1" customWidth="1"/>
    <col min="12540" max="12540" width="9.140625" style="13"/>
    <col min="12541" max="12543" width="9.28515625" style="13" bestFit="1" customWidth="1"/>
    <col min="12544" max="12546" width="9.140625" style="13"/>
    <col min="12547" max="12547" width="13.7109375" style="13" customWidth="1"/>
    <col min="12548" max="12741" width="9.140625" style="13"/>
    <col min="12742" max="12742" width="3.28515625" style="13" customWidth="1"/>
    <col min="12743" max="12743" width="49.5703125" style="13" customWidth="1"/>
    <col min="12744" max="12744" width="8.28515625" style="13" customWidth="1"/>
    <col min="12745" max="12745" width="0" style="13" hidden="1" customWidth="1"/>
    <col min="12746" max="12746" width="0.28515625" style="13" customWidth="1"/>
    <col min="12747" max="12747" width="0" style="13" hidden="1" customWidth="1"/>
    <col min="12748" max="12748" width="0.140625" style="13" customWidth="1"/>
    <col min="12749" max="12749" width="0" style="13" hidden="1" customWidth="1"/>
    <col min="12750" max="12750" width="7.7109375" style="13" customWidth="1"/>
    <col min="12751" max="12751" width="7.42578125" style="13" customWidth="1"/>
    <col min="12752" max="12752" width="7.28515625" style="13" customWidth="1"/>
    <col min="12753" max="12753" width="7.85546875" style="13" customWidth="1"/>
    <col min="12754" max="12754" width="11" style="13" customWidth="1"/>
    <col min="12755" max="12757" width="9.140625" style="13"/>
    <col min="12758" max="12758" width="10.85546875" style="13" customWidth="1"/>
    <col min="12759" max="12761" width="9.140625" style="13"/>
    <col min="12762" max="12762" width="10.140625" style="13" customWidth="1"/>
    <col min="12763" max="12765" width="9.140625" style="13"/>
    <col min="12766" max="12766" width="9.85546875" style="13" customWidth="1"/>
    <col min="12767" max="12781" width="9.140625" style="13"/>
    <col min="12782" max="12782" width="10.5703125" style="13" customWidth="1"/>
    <col min="12783" max="12786" width="9.140625" style="13"/>
    <col min="12787" max="12789" width="9.28515625" style="13" bestFit="1" customWidth="1"/>
    <col min="12790" max="12790" width="9.42578125" style="13" bestFit="1" customWidth="1"/>
    <col min="12791" max="12791" width="9.28515625" style="13" bestFit="1" customWidth="1"/>
    <col min="12792" max="12792" width="9.140625" style="13"/>
    <col min="12793" max="12795" width="9.28515625" style="13" bestFit="1" customWidth="1"/>
    <col min="12796" max="12796" width="9.140625" style="13"/>
    <col min="12797" max="12799" width="9.28515625" style="13" bestFit="1" customWidth="1"/>
    <col min="12800" max="12802" width="9.140625" style="13"/>
    <col min="12803" max="12803" width="13.7109375" style="13" customWidth="1"/>
    <col min="12804" max="12997" width="9.140625" style="13"/>
    <col min="12998" max="12998" width="3.28515625" style="13" customWidth="1"/>
    <col min="12999" max="12999" width="49.5703125" style="13" customWidth="1"/>
    <col min="13000" max="13000" width="8.28515625" style="13" customWidth="1"/>
    <col min="13001" max="13001" width="0" style="13" hidden="1" customWidth="1"/>
    <col min="13002" max="13002" width="0.28515625" style="13" customWidth="1"/>
    <col min="13003" max="13003" width="0" style="13" hidden="1" customWidth="1"/>
    <col min="13004" max="13004" width="0.140625" style="13" customWidth="1"/>
    <col min="13005" max="13005" width="0" style="13" hidden="1" customWidth="1"/>
    <col min="13006" max="13006" width="7.7109375" style="13" customWidth="1"/>
    <col min="13007" max="13007" width="7.42578125" style="13" customWidth="1"/>
    <col min="13008" max="13008" width="7.28515625" style="13" customWidth="1"/>
    <col min="13009" max="13009" width="7.85546875" style="13" customWidth="1"/>
    <col min="13010" max="13010" width="11" style="13" customWidth="1"/>
    <col min="13011" max="13013" width="9.140625" style="13"/>
    <col min="13014" max="13014" width="10.85546875" style="13" customWidth="1"/>
    <col min="13015" max="13017" width="9.140625" style="13"/>
    <col min="13018" max="13018" width="10.140625" style="13" customWidth="1"/>
    <col min="13019" max="13021" width="9.140625" style="13"/>
    <col min="13022" max="13022" width="9.85546875" style="13" customWidth="1"/>
    <col min="13023" max="13037" width="9.140625" style="13"/>
    <col min="13038" max="13038" width="10.5703125" style="13" customWidth="1"/>
    <col min="13039" max="13042" width="9.140625" style="13"/>
    <col min="13043" max="13045" width="9.28515625" style="13" bestFit="1" customWidth="1"/>
    <col min="13046" max="13046" width="9.42578125" style="13" bestFit="1" customWidth="1"/>
    <col min="13047" max="13047" width="9.28515625" style="13" bestFit="1" customWidth="1"/>
    <col min="13048" max="13048" width="9.140625" style="13"/>
    <col min="13049" max="13051" width="9.28515625" style="13" bestFit="1" customWidth="1"/>
    <col min="13052" max="13052" width="9.140625" style="13"/>
    <col min="13053" max="13055" width="9.28515625" style="13" bestFit="1" customWidth="1"/>
    <col min="13056" max="13058" width="9.140625" style="13"/>
    <col min="13059" max="13059" width="13.7109375" style="13" customWidth="1"/>
    <col min="13060" max="13253" width="9.140625" style="13"/>
    <col min="13254" max="13254" width="3.28515625" style="13" customWidth="1"/>
    <col min="13255" max="13255" width="49.5703125" style="13" customWidth="1"/>
    <col min="13256" max="13256" width="8.28515625" style="13" customWidth="1"/>
    <col min="13257" max="13257" width="0" style="13" hidden="1" customWidth="1"/>
    <col min="13258" max="13258" width="0.28515625" style="13" customWidth="1"/>
    <col min="13259" max="13259" width="0" style="13" hidden="1" customWidth="1"/>
    <col min="13260" max="13260" width="0.140625" style="13" customWidth="1"/>
    <col min="13261" max="13261" width="0" style="13" hidden="1" customWidth="1"/>
    <col min="13262" max="13262" width="7.7109375" style="13" customWidth="1"/>
    <col min="13263" max="13263" width="7.42578125" style="13" customWidth="1"/>
    <col min="13264" max="13264" width="7.28515625" style="13" customWidth="1"/>
    <col min="13265" max="13265" width="7.85546875" style="13" customWidth="1"/>
    <col min="13266" max="13266" width="11" style="13" customWidth="1"/>
    <col min="13267" max="13269" width="9.140625" style="13"/>
    <col min="13270" max="13270" width="10.85546875" style="13" customWidth="1"/>
    <col min="13271" max="13273" width="9.140625" style="13"/>
    <col min="13274" max="13274" width="10.140625" style="13" customWidth="1"/>
    <col min="13275" max="13277" width="9.140625" style="13"/>
    <col min="13278" max="13278" width="9.85546875" style="13" customWidth="1"/>
    <col min="13279" max="13293" width="9.140625" style="13"/>
    <col min="13294" max="13294" width="10.5703125" style="13" customWidth="1"/>
    <col min="13295" max="13298" width="9.140625" style="13"/>
    <col min="13299" max="13301" width="9.28515625" style="13" bestFit="1" customWidth="1"/>
    <col min="13302" max="13302" width="9.42578125" style="13" bestFit="1" customWidth="1"/>
    <col min="13303" max="13303" width="9.28515625" style="13" bestFit="1" customWidth="1"/>
    <col min="13304" max="13304" width="9.140625" style="13"/>
    <col min="13305" max="13307" width="9.28515625" style="13" bestFit="1" customWidth="1"/>
    <col min="13308" max="13308" width="9.140625" style="13"/>
    <col min="13309" max="13311" width="9.28515625" style="13" bestFit="1" customWidth="1"/>
    <col min="13312" max="13314" width="9.140625" style="13"/>
    <col min="13315" max="13315" width="13.7109375" style="13" customWidth="1"/>
    <col min="13316" max="13509" width="9.140625" style="13"/>
    <col min="13510" max="13510" width="3.28515625" style="13" customWidth="1"/>
    <col min="13511" max="13511" width="49.5703125" style="13" customWidth="1"/>
    <col min="13512" max="13512" width="8.28515625" style="13" customWidth="1"/>
    <col min="13513" max="13513" width="0" style="13" hidden="1" customWidth="1"/>
    <col min="13514" max="13514" width="0.28515625" style="13" customWidth="1"/>
    <col min="13515" max="13515" width="0" style="13" hidden="1" customWidth="1"/>
    <col min="13516" max="13516" width="0.140625" style="13" customWidth="1"/>
    <col min="13517" max="13517" width="0" style="13" hidden="1" customWidth="1"/>
    <col min="13518" max="13518" width="7.7109375" style="13" customWidth="1"/>
    <col min="13519" max="13519" width="7.42578125" style="13" customWidth="1"/>
    <col min="13520" max="13520" width="7.28515625" style="13" customWidth="1"/>
    <col min="13521" max="13521" width="7.85546875" style="13" customWidth="1"/>
    <col min="13522" max="13522" width="11" style="13" customWidth="1"/>
    <col min="13523" max="13525" width="9.140625" style="13"/>
    <col min="13526" max="13526" width="10.85546875" style="13" customWidth="1"/>
    <col min="13527" max="13529" width="9.140625" style="13"/>
    <col min="13530" max="13530" width="10.140625" style="13" customWidth="1"/>
    <col min="13531" max="13533" width="9.140625" style="13"/>
    <col min="13534" max="13534" width="9.85546875" style="13" customWidth="1"/>
    <col min="13535" max="13549" width="9.140625" style="13"/>
    <col min="13550" max="13550" width="10.5703125" style="13" customWidth="1"/>
    <col min="13551" max="13554" width="9.140625" style="13"/>
    <col min="13555" max="13557" width="9.28515625" style="13" bestFit="1" customWidth="1"/>
    <col min="13558" max="13558" width="9.42578125" style="13" bestFit="1" customWidth="1"/>
    <col min="13559" max="13559" width="9.28515625" style="13" bestFit="1" customWidth="1"/>
    <col min="13560" max="13560" width="9.140625" style="13"/>
    <col min="13561" max="13563" width="9.28515625" style="13" bestFit="1" customWidth="1"/>
    <col min="13564" max="13564" width="9.140625" style="13"/>
    <col min="13565" max="13567" width="9.28515625" style="13" bestFit="1" customWidth="1"/>
    <col min="13568" max="13570" width="9.140625" style="13"/>
    <col min="13571" max="13571" width="13.7109375" style="13" customWidth="1"/>
    <col min="13572" max="13765" width="9.140625" style="13"/>
    <col min="13766" max="13766" width="3.28515625" style="13" customWidth="1"/>
    <col min="13767" max="13767" width="49.5703125" style="13" customWidth="1"/>
    <col min="13768" max="13768" width="8.28515625" style="13" customWidth="1"/>
    <col min="13769" max="13769" width="0" style="13" hidden="1" customWidth="1"/>
    <col min="13770" max="13770" width="0.28515625" style="13" customWidth="1"/>
    <col min="13771" max="13771" width="0" style="13" hidden="1" customWidth="1"/>
    <col min="13772" max="13772" width="0.140625" style="13" customWidth="1"/>
    <col min="13773" max="13773" width="0" style="13" hidden="1" customWidth="1"/>
    <col min="13774" max="13774" width="7.7109375" style="13" customWidth="1"/>
    <col min="13775" max="13775" width="7.42578125" style="13" customWidth="1"/>
    <col min="13776" max="13776" width="7.28515625" style="13" customWidth="1"/>
    <col min="13777" max="13777" width="7.85546875" style="13" customWidth="1"/>
    <col min="13778" max="13778" width="11" style="13" customWidth="1"/>
    <col min="13779" max="13781" width="9.140625" style="13"/>
    <col min="13782" max="13782" width="10.85546875" style="13" customWidth="1"/>
    <col min="13783" max="13785" width="9.140625" style="13"/>
    <col min="13786" max="13786" width="10.140625" style="13" customWidth="1"/>
    <col min="13787" max="13789" width="9.140625" style="13"/>
    <col min="13790" max="13790" width="9.85546875" style="13" customWidth="1"/>
    <col min="13791" max="13805" width="9.140625" style="13"/>
    <col min="13806" max="13806" width="10.5703125" style="13" customWidth="1"/>
    <col min="13807" max="13810" width="9.140625" style="13"/>
    <col min="13811" max="13813" width="9.28515625" style="13" bestFit="1" customWidth="1"/>
    <col min="13814" max="13814" width="9.42578125" style="13" bestFit="1" customWidth="1"/>
    <col min="13815" max="13815" width="9.28515625" style="13" bestFit="1" customWidth="1"/>
    <col min="13816" max="13816" width="9.140625" style="13"/>
    <col min="13817" max="13819" width="9.28515625" style="13" bestFit="1" customWidth="1"/>
    <col min="13820" max="13820" width="9.140625" style="13"/>
    <col min="13821" max="13823" width="9.28515625" style="13" bestFit="1" customWidth="1"/>
    <col min="13824" max="13826" width="9.140625" style="13"/>
    <col min="13827" max="13827" width="13.7109375" style="13" customWidth="1"/>
    <col min="13828" max="14021" width="9.140625" style="13"/>
    <col min="14022" max="14022" width="3.28515625" style="13" customWidth="1"/>
    <col min="14023" max="14023" width="49.5703125" style="13" customWidth="1"/>
    <col min="14024" max="14024" width="8.28515625" style="13" customWidth="1"/>
    <col min="14025" max="14025" width="0" style="13" hidden="1" customWidth="1"/>
    <col min="14026" max="14026" width="0.28515625" style="13" customWidth="1"/>
    <col min="14027" max="14027" width="0" style="13" hidden="1" customWidth="1"/>
    <col min="14028" max="14028" width="0.140625" style="13" customWidth="1"/>
    <col min="14029" max="14029" width="0" style="13" hidden="1" customWidth="1"/>
    <col min="14030" max="14030" width="7.7109375" style="13" customWidth="1"/>
    <col min="14031" max="14031" width="7.42578125" style="13" customWidth="1"/>
    <col min="14032" max="14032" width="7.28515625" style="13" customWidth="1"/>
    <col min="14033" max="14033" width="7.85546875" style="13" customWidth="1"/>
    <col min="14034" max="14034" width="11" style="13" customWidth="1"/>
    <col min="14035" max="14037" width="9.140625" style="13"/>
    <col min="14038" max="14038" width="10.85546875" style="13" customWidth="1"/>
    <col min="14039" max="14041" width="9.140625" style="13"/>
    <col min="14042" max="14042" width="10.140625" style="13" customWidth="1"/>
    <col min="14043" max="14045" width="9.140625" style="13"/>
    <col min="14046" max="14046" width="9.85546875" style="13" customWidth="1"/>
    <col min="14047" max="14061" width="9.140625" style="13"/>
    <col min="14062" max="14062" width="10.5703125" style="13" customWidth="1"/>
    <col min="14063" max="14066" width="9.140625" style="13"/>
    <col min="14067" max="14069" width="9.28515625" style="13" bestFit="1" customWidth="1"/>
    <col min="14070" max="14070" width="9.42578125" style="13" bestFit="1" customWidth="1"/>
    <col min="14071" max="14071" width="9.28515625" style="13" bestFit="1" customWidth="1"/>
    <col min="14072" max="14072" width="9.140625" style="13"/>
    <col min="14073" max="14075" width="9.28515625" style="13" bestFit="1" customWidth="1"/>
    <col min="14076" max="14076" width="9.140625" style="13"/>
    <col min="14077" max="14079" width="9.28515625" style="13" bestFit="1" customWidth="1"/>
    <col min="14080" max="14082" width="9.140625" style="13"/>
    <col min="14083" max="14083" width="13.7109375" style="13" customWidth="1"/>
    <col min="14084" max="14277" width="9.140625" style="13"/>
    <col min="14278" max="14278" width="3.28515625" style="13" customWidth="1"/>
    <col min="14279" max="14279" width="49.5703125" style="13" customWidth="1"/>
    <col min="14280" max="14280" width="8.28515625" style="13" customWidth="1"/>
    <col min="14281" max="14281" width="0" style="13" hidden="1" customWidth="1"/>
    <col min="14282" max="14282" width="0.28515625" style="13" customWidth="1"/>
    <col min="14283" max="14283" width="0" style="13" hidden="1" customWidth="1"/>
    <col min="14284" max="14284" width="0.140625" style="13" customWidth="1"/>
    <col min="14285" max="14285" width="0" style="13" hidden="1" customWidth="1"/>
    <col min="14286" max="14286" width="7.7109375" style="13" customWidth="1"/>
    <col min="14287" max="14287" width="7.42578125" style="13" customWidth="1"/>
    <col min="14288" max="14288" width="7.28515625" style="13" customWidth="1"/>
    <col min="14289" max="14289" width="7.85546875" style="13" customWidth="1"/>
    <col min="14290" max="14290" width="11" style="13" customWidth="1"/>
    <col min="14291" max="14293" width="9.140625" style="13"/>
    <col min="14294" max="14294" width="10.85546875" style="13" customWidth="1"/>
    <col min="14295" max="14297" width="9.140625" style="13"/>
    <col min="14298" max="14298" width="10.140625" style="13" customWidth="1"/>
    <col min="14299" max="14301" width="9.140625" style="13"/>
    <col min="14302" max="14302" width="9.85546875" style="13" customWidth="1"/>
    <col min="14303" max="14317" width="9.140625" style="13"/>
    <col min="14318" max="14318" width="10.5703125" style="13" customWidth="1"/>
    <col min="14319" max="14322" width="9.140625" style="13"/>
    <col min="14323" max="14325" width="9.28515625" style="13" bestFit="1" customWidth="1"/>
    <col min="14326" max="14326" width="9.42578125" style="13" bestFit="1" customWidth="1"/>
    <col min="14327" max="14327" width="9.28515625" style="13" bestFit="1" customWidth="1"/>
    <col min="14328" max="14328" width="9.140625" style="13"/>
    <col min="14329" max="14331" width="9.28515625" style="13" bestFit="1" customWidth="1"/>
    <col min="14332" max="14332" width="9.140625" style="13"/>
    <col min="14333" max="14335" width="9.28515625" style="13" bestFit="1" customWidth="1"/>
    <col min="14336" max="14338" width="9.140625" style="13"/>
    <col min="14339" max="14339" width="13.7109375" style="13" customWidth="1"/>
    <col min="14340" max="14533" width="9.140625" style="13"/>
    <col min="14534" max="14534" width="3.28515625" style="13" customWidth="1"/>
    <col min="14535" max="14535" width="49.5703125" style="13" customWidth="1"/>
    <col min="14536" max="14536" width="8.28515625" style="13" customWidth="1"/>
    <col min="14537" max="14537" width="0" style="13" hidden="1" customWidth="1"/>
    <col min="14538" max="14538" width="0.28515625" style="13" customWidth="1"/>
    <col min="14539" max="14539" width="0" style="13" hidden="1" customWidth="1"/>
    <col min="14540" max="14540" width="0.140625" style="13" customWidth="1"/>
    <col min="14541" max="14541" width="0" style="13" hidden="1" customWidth="1"/>
    <col min="14542" max="14542" width="7.7109375" style="13" customWidth="1"/>
    <col min="14543" max="14543" width="7.42578125" style="13" customWidth="1"/>
    <col min="14544" max="14544" width="7.28515625" style="13" customWidth="1"/>
    <col min="14545" max="14545" width="7.85546875" style="13" customWidth="1"/>
    <col min="14546" max="14546" width="11" style="13" customWidth="1"/>
    <col min="14547" max="14549" width="9.140625" style="13"/>
    <col min="14550" max="14550" width="10.85546875" style="13" customWidth="1"/>
    <col min="14551" max="14553" width="9.140625" style="13"/>
    <col min="14554" max="14554" width="10.140625" style="13" customWidth="1"/>
    <col min="14555" max="14557" width="9.140625" style="13"/>
    <col min="14558" max="14558" width="9.85546875" style="13" customWidth="1"/>
    <col min="14559" max="14573" width="9.140625" style="13"/>
    <col min="14574" max="14574" width="10.5703125" style="13" customWidth="1"/>
    <col min="14575" max="14578" width="9.140625" style="13"/>
    <col min="14579" max="14581" width="9.28515625" style="13" bestFit="1" customWidth="1"/>
    <col min="14582" max="14582" width="9.42578125" style="13" bestFit="1" customWidth="1"/>
    <col min="14583" max="14583" width="9.28515625" style="13" bestFit="1" customWidth="1"/>
    <col min="14584" max="14584" width="9.140625" style="13"/>
    <col min="14585" max="14587" width="9.28515625" style="13" bestFit="1" customWidth="1"/>
    <col min="14588" max="14588" width="9.140625" style="13"/>
    <col min="14589" max="14591" width="9.28515625" style="13" bestFit="1" customWidth="1"/>
    <col min="14592" max="14594" width="9.140625" style="13"/>
    <col min="14595" max="14595" width="13.7109375" style="13" customWidth="1"/>
    <col min="14596" max="14789" width="9.140625" style="13"/>
    <col min="14790" max="14790" width="3.28515625" style="13" customWidth="1"/>
    <col min="14791" max="14791" width="49.5703125" style="13" customWidth="1"/>
    <col min="14792" max="14792" width="8.28515625" style="13" customWidth="1"/>
    <col min="14793" max="14793" width="0" style="13" hidden="1" customWidth="1"/>
    <col min="14794" max="14794" width="0.28515625" style="13" customWidth="1"/>
    <col min="14795" max="14795" width="0" style="13" hidden="1" customWidth="1"/>
    <col min="14796" max="14796" width="0.140625" style="13" customWidth="1"/>
    <col min="14797" max="14797" width="0" style="13" hidden="1" customWidth="1"/>
    <col min="14798" max="14798" width="7.7109375" style="13" customWidth="1"/>
    <col min="14799" max="14799" width="7.42578125" style="13" customWidth="1"/>
    <col min="14800" max="14800" width="7.28515625" style="13" customWidth="1"/>
    <col min="14801" max="14801" width="7.85546875" style="13" customWidth="1"/>
    <col min="14802" max="14802" width="11" style="13" customWidth="1"/>
    <col min="14803" max="14805" width="9.140625" style="13"/>
    <col min="14806" max="14806" width="10.85546875" style="13" customWidth="1"/>
    <col min="14807" max="14809" width="9.140625" style="13"/>
    <col min="14810" max="14810" width="10.140625" style="13" customWidth="1"/>
    <col min="14811" max="14813" width="9.140625" style="13"/>
    <col min="14814" max="14814" width="9.85546875" style="13" customWidth="1"/>
    <col min="14815" max="14829" width="9.140625" style="13"/>
    <col min="14830" max="14830" width="10.5703125" style="13" customWidth="1"/>
    <col min="14831" max="14834" width="9.140625" style="13"/>
    <col min="14835" max="14837" width="9.28515625" style="13" bestFit="1" customWidth="1"/>
    <col min="14838" max="14838" width="9.42578125" style="13" bestFit="1" customWidth="1"/>
    <col min="14839" max="14839" width="9.28515625" style="13" bestFit="1" customWidth="1"/>
    <col min="14840" max="14840" width="9.140625" style="13"/>
    <col min="14841" max="14843" width="9.28515625" style="13" bestFit="1" customWidth="1"/>
    <col min="14844" max="14844" width="9.140625" style="13"/>
    <col min="14845" max="14847" width="9.28515625" style="13" bestFit="1" customWidth="1"/>
    <col min="14848" max="14850" width="9.140625" style="13"/>
    <col min="14851" max="14851" width="13.7109375" style="13" customWidth="1"/>
    <col min="14852" max="15045" width="9.140625" style="13"/>
    <col min="15046" max="15046" width="3.28515625" style="13" customWidth="1"/>
    <col min="15047" max="15047" width="49.5703125" style="13" customWidth="1"/>
    <col min="15048" max="15048" width="8.28515625" style="13" customWidth="1"/>
    <col min="15049" max="15049" width="0" style="13" hidden="1" customWidth="1"/>
    <col min="15050" max="15050" width="0.28515625" style="13" customWidth="1"/>
    <col min="15051" max="15051" width="0" style="13" hidden="1" customWidth="1"/>
    <col min="15052" max="15052" width="0.140625" style="13" customWidth="1"/>
    <col min="15053" max="15053" width="0" style="13" hidden="1" customWidth="1"/>
    <col min="15054" max="15054" width="7.7109375" style="13" customWidth="1"/>
    <col min="15055" max="15055" width="7.42578125" style="13" customWidth="1"/>
    <col min="15056" max="15056" width="7.28515625" style="13" customWidth="1"/>
    <col min="15057" max="15057" width="7.85546875" style="13" customWidth="1"/>
    <col min="15058" max="15058" width="11" style="13" customWidth="1"/>
    <col min="15059" max="15061" width="9.140625" style="13"/>
    <col min="15062" max="15062" width="10.85546875" style="13" customWidth="1"/>
    <col min="15063" max="15065" width="9.140625" style="13"/>
    <col min="15066" max="15066" width="10.140625" style="13" customWidth="1"/>
    <col min="15067" max="15069" width="9.140625" style="13"/>
    <col min="15070" max="15070" width="9.85546875" style="13" customWidth="1"/>
    <col min="15071" max="15085" width="9.140625" style="13"/>
    <col min="15086" max="15086" width="10.5703125" style="13" customWidth="1"/>
    <col min="15087" max="15090" width="9.140625" style="13"/>
    <col min="15091" max="15093" width="9.28515625" style="13" bestFit="1" customWidth="1"/>
    <col min="15094" max="15094" width="9.42578125" style="13" bestFit="1" customWidth="1"/>
    <col min="15095" max="15095" width="9.28515625" style="13" bestFit="1" customWidth="1"/>
    <col min="15096" max="15096" width="9.140625" style="13"/>
    <col min="15097" max="15099" width="9.28515625" style="13" bestFit="1" customWidth="1"/>
    <col min="15100" max="15100" width="9.140625" style="13"/>
    <col min="15101" max="15103" width="9.28515625" style="13" bestFit="1" customWidth="1"/>
    <col min="15104" max="15106" width="9.140625" style="13"/>
    <col min="15107" max="15107" width="13.7109375" style="13" customWidth="1"/>
    <col min="15108" max="15301" width="9.140625" style="13"/>
    <col min="15302" max="15302" width="3.28515625" style="13" customWidth="1"/>
    <col min="15303" max="15303" width="49.5703125" style="13" customWidth="1"/>
    <col min="15304" max="15304" width="8.28515625" style="13" customWidth="1"/>
    <col min="15305" max="15305" width="0" style="13" hidden="1" customWidth="1"/>
    <col min="15306" max="15306" width="0.28515625" style="13" customWidth="1"/>
    <col min="15307" max="15307" width="0" style="13" hidden="1" customWidth="1"/>
    <col min="15308" max="15308" width="0.140625" style="13" customWidth="1"/>
    <col min="15309" max="15309" width="0" style="13" hidden="1" customWidth="1"/>
    <col min="15310" max="15310" width="7.7109375" style="13" customWidth="1"/>
    <col min="15311" max="15311" width="7.42578125" style="13" customWidth="1"/>
    <col min="15312" max="15312" width="7.28515625" style="13" customWidth="1"/>
    <col min="15313" max="15313" width="7.85546875" style="13" customWidth="1"/>
    <col min="15314" max="15314" width="11" style="13" customWidth="1"/>
    <col min="15315" max="15317" width="9.140625" style="13"/>
    <col min="15318" max="15318" width="10.85546875" style="13" customWidth="1"/>
    <col min="15319" max="15321" width="9.140625" style="13"/>
    <col min="15322" max="15322" width="10.140625" style="13" customWidth="1"/>
    <col min="15323" max="15325" width="9.140625" style="13"/>
    <col min="15326" max="15326" width="9.85546875" style="13" customWidth="1"/>
    <col min="15327" max="15341" width="9.140625" style="13"/>
    <col min="15342" max="15342" width="10.5703125" style="13" customWidth="1"/>
    <col min="15343" max="15346" width="9.140625" style="13"/>
    <col min="15347" max="15349" width="9.28515625" style="13" bestFit="1" customWidth="1"/>
    <col min="15350" max="15350" width="9.42578125" style="13" bestFit="1" customWidth="1"/>
    <col min="15351" max="15351" width="9.28515625" style="13" bestFit="1" customWidth="1"/>
    <col min="15352" max="15352" width="9.140625" style="13"/>
    <col min="15353" max="15355" width="9.28515625" style="13" bestFit="1" customWidth="1"/>
    <col min="15356" max="15356" width="9.140625" style="13"/>
    <col min="15357" max="15359" width="9.28515625" style="13" bestFit="1" customWidth="1"/>
    <col min="15360" max="15362" width="9.140625" style="13"/>
    <col min="15363" max="15363" width="13.7109375" style="13" customWidth="1"/>
    <col min="15364" max="15557" width="9.140625" style="13"/>
    <col min="15558" max="15558" width="3.28515625" style="13" customWidth="1"/>
    <col min="15559" max="15559" width="49.5703125" style="13" customWidth="1"/>
    <col min="15560" max="15560" width="8.28515625" style="13" customWidth="1"/>
    <col min="15561" max="15561" width="0" style="13" hidden="1" customWidth="1"/>
    <col min="15562" max="15562" width="0.28515625" style="13" customWidth="1"/>
    <col min="15563" max="15563" width="0" style="13" hidden="1" customWidth="1"/>
    <col min="15564" max="15564" width="0.140625" style="13" customWidth="1"/>
    <col min="15565" max="15565" width="0" style="13" hidden="1" customWidth="1"/>
    <col min="15566" max="15566" width="7.7109375" style="13" customWidth="1"/>
    <col min="15567" max="15567" width="7.42578125" style="13" customWidth="1"/>
    <col min="15568" max="15568" width="7.28515625" style="13" customWidth="1"/>
    <col min="15569" max="15569" width="7.85546875" style="13" customWidth="1"/>
    <col min="15570" max="15570" width="11" style="13" customWidth="1"/>
    <col min="15571" max="15573" width="9.140625" style="13"/>
    <col min="15574" max="15574" width="10.85546875" style="13" customWidth="1"/>
    <col min="15575" max="15577" width="9.140625" style="13"/>
    <col min="15578" max="15578" width="10.140625" style="13" customWidth="1"/>
    <col min="15579" max="15581" width="9.140625" style="13"/>
    <col min="15582" max="15582" width="9.85546875" style="13" customWidth="1"/>
    <col min="15583" max="15597" width="9.140625" style="13"/>
    <col min="15598" max="15598" width="10.5703125" style="13" customWidth="1"/>
    <col min="15599" max="15602" width="9.140625" style="13"/>
    <col min="15603" max="15605" width="9.28515625" style="13" bestFit="1" customWidth="1"/>
    <col min="15606" max="15606" width="9.42578125" style="13" bestFit="1" customWidth="1"/>
    <col min="15607" max="15607" width="9.28515625" style="13" bestFit="1" customWidth="1"/>
    <col min="15608" max="15608" width="9.140625" style="13"/>
    <col min="15609" max="15611" width="9.28515625" style="13" bestFit="1" customWidth="1"/>
    <col min="15612" max="15612" width="9.140625" style="13"/>
    <col min="15613" max="15615" width="9.28515625" style="13" bestFit="1" customWidth="1"/>
    <col min="15616" max="15618" width="9.140625" style="13"/>
    <col min="15619" max="15619" width="13.7109375" style="13" customWidth="1"/>
    <col min="15620" max="15813" width="9.140625" style="13"/>
    <col min="15814" max="15814" width="3.28515625" style="13" customWidth="1"/>
    <col min="15815" max="15815" width="49.5703125" style="13" customWidth="1"/>
    <col min="15816" max="15816" width="8.28515625" style="13" customWidth="1"/>
    <col min="15817" max="15817" width="0" style="13" hidden="1" customWidth="1"/>
    <col min="15818" max="15818" width="0.28515625" style="13" customWidth="1"/>
    <col min="15819" max="15819" width="0" style="13" hidden="1" customWidth="1"/>
    <col min="15820" max="15820" width="0.140625" style="13" customWidth="1"/>
    <col min="15821" max="15821" width="0" style="13" hidden="1" customWidth="1"/>
    <col min="15822" max="15822" width="7.7109375" style="13" customWidth="1"/>
    <col min="15823" max="15823" width="7.42578125" style="13" customWidth="1"/>
    <col min="15824" max="15824" width="7.28515625" style="13" customWidth="1"/>
    <col min="15825" max="15825" width="7.85546875" style="13" customWidth="1"/>
    <col min="15826" max="15826" width="11" style="13" customWidth="1"/>
    <col min="15827" max="15829" width="9.140625" style="13"/>
    <col min="15830" max="15830" width="10.85546875" style="13" customWidth="1"/>
    <col min="15831" max="15833" width="9.140625" style="13"/>
    <col min="15834" max="15834" width="10.140625" style="13" customWidth="1"/>
    <col min="15835" max="15837" width="9.140625" style="13"/>
    <col min="15838" max="15838" width="9.85546875" style="13" customWidth="1"/>
    <col min="15839" max="15853" width="9.140625" style="13"/>
    <col min="15854" max="15854" width="10.5703125" style="13" customWidth="1"/>
    <col min="15855" max="15858" width="9.140625" style="13"/>
    <col min="15859" max="15861" width="9.28515625" style="13" bestFit="1" customWidth="1"/>
    <col min="15862" max="15862" width="9.42578125" style="13" bestFit="1" customWidth="1"/>
    <col min="15863" max="15863" width="9.28515625" style="13" bestFit="1" customWidth="1"/>
    <col min="15864" max="15864" width="9.140625" style="13"/>
    <col min="15865" max="15867" width="9.28515625" style="13" bestFit="1" customWidth="1"/>
    <col min="15868" max="15868" width="9.140625" style="13"/>
    <col min="15869" max="15871" width="9.28515625" style="13" bestFit="1" customWidth="1"/>
    <col min="15872" max="15874" width="9.140625" style="13"/>
    <col min="15875" max="15875" width="13.7109375" style="13" customWidth="1"/>
    <col min="15876" max="16069" width="9.140625" style="13"/>
    <col min="16070" max="16070" width="3.28515625" style="13" customWidth="1"/>
    <col min="16071" max="16071" width="49.5703125" style="13" customWidth="1"/>
    <col min="16072" max="16072" width="8.28515625" style="13" customWidth="1"/>
    <col min="16073" max="16073" width="0" style="13" hidden="1" customWidth="1"/>
    <col min="16074" max="16074" width="0.28515625" style="13" customWidth="1"/>
    <col min="16075" max="16075" width="0" style="13" hidden="1" customWidth="1"/>
    <col min="16076" max="16076" width="0.140625" style="13" customWidth="1"/>
    <col min="16077" max="16077" width="0" style="13" hidden="1" customWidth="1"/>
    <col min="16078" max="16078" width="7.7109375" style="13" customWidth="1"/>
    <col min="16079" max="16079" width="7.42578125" style="13" customWidth="1"/>
    <col min="16080" max="16080" width="7.28515625" style="13" customWidth="1"/>
    <col min="16081" max="16081" width="7.85546875" style="13" customWidth="1"/>
    <col min="16082" max="16082" width="11" style="13" customWidth="1"/>
    <col min="16083" max="16085" width="9.140625" style="13"/>
    <col min="16086" max="16086" width="10.85546875" style="13" customWidth="1"/>
    <col min="16087" max="16089" width="9.140625" style="13"/>
    <col min="16090" max="16090" width="10.140625" style="13" customWidth="1"/>
    <col min="16091" max="16093" width="9.140625" style="13"/>
    <col min="16094" max="16094" width="9.85546875" style="13" customWidth="1"/>
    <col min="16095" max="16109" width="9.140625" style="13"/>
    <col min="16110" max="16110" width="10.5703125" style="13" customWidth="1"/>
    <col min="16111" max="16114" width="9.140625" style="13"/>
    <col min="16115" max="16117" width="9.28515625" style="13" bestFit="1" customWidth="1"/>
    <col min="16118" max="16118" width="9.42578125" style="13" bestFit="1" customWidth="1"/>
    <col min="16119" max="16119" width="9.28515625" style="13" bestFit="1" customWidth="1"/>
    <col min="16120" max="16120" width="9.140625" style="13"/>
    <col min="16121" max="16123" width="9.28515625" style="13" bestFit="1" customWidth="1"/>
    <col min="16124" max="16124" width="9.140625" style="13"/>
    <col min="16125" max="16127" width="9.28515625" style="13" bestFit="1" customWidth="1"/>
    <col min="16128" max="16130" width="9.140625" style="13"/>
    <col min="16131" max="16131" width="13.7109375" style="13" customWidth="1"/>
    <col min="16132" max="16384" width="9.140625" style="13"/>
  </cols>
  <sheetData>
    <row r="1" spans="1:3" s="2" customFormat="1" x14ac:dyDescent="0.25">
      <c r="A1" s="84" t="s">
        <v>96</v>
      </c>
      <c r="B1" s="84"/>
      <c r="C1" s="1"/>
    </row>
    <row r="2" spans="1:3" s="2" customFormat="1" ht="12.75" customHeight="1" x14ac:dyDescent="0.25">
      <c r="A2" s="84" t="s">
        <v>93</v>
      </c>
      <c r="B2" s="84"/>
      <c r="C2" s="1"/>
    </row>
    <row r="3" spans="1:3" s="2" customFormat="1" x14ac:dyDescent="0.25">
      <c r="A3" s="84" t="s">
        <v>94</v>
      </c>
      <c r="B3" s="84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97</v>
      </c>
      <c r="C5" s="6">
        <v>-65585.199000000008</v>
      </c>
    </row>
    <row r="6" spans="1:3" s="10" customFormat="1" ht="16.5" thickBot="1" x14ac:dyDescent="0.3">
      <c r="A6" s="8"/>
      <c r="B6" s="9" t="s">
        <v>95</v>
      </c>
      <c r="C6" s="8"/>
    </row>
    <row r="7" spans="1:3" ht="18" customHeight="1" thickBot="1" x14ac:dyDescent="0.3">
      <c r="A7" s="11"/>
      <c r="B7" s="12" t="s">
        <v>0</v>
      </c>
      <c r="C7" s="62">
        <v>2689.3440000000005</v>
      </c>
    </row>
    <row r="8" spans="1:3" ht="21.75" customHeight="1" x14ac:dyDescent="0.25">
      <c r="A8" s="14"/>
      <c r="B8" s="15" t="s">
        <v>1</v>
      </c>
      <c r="C8" s="63">
        <v>0</v>
      </c>
    </row>
    <row r="9" spans="1:3" ht="18.75" customHeight="1" x14ac:dyDescent="0.25">
      <c r="A9" s="14"/>
      <c r="B9" s="15" t="s">
        <v>2</v>
      </c>
      <c r="C9" s="64">
        <v>6336.96</v>
      </c>
    </row>
    <row r="10" spans="1:3" hidden="1" x14ac:dyDescent="0.25">
      <c r="A10" s="14"/>
      <c r="B10" s="16" t="s">
        <v>3</v>
      </c>
      <c r="C10" s="64">
        <v>0</v>
      </c>
    </row>
    <row r="11" spans="1:3" ht="19.5" customHeight="1" x14ac:dyDescent="0.25">
      <c r="A11" s="17"/>
      <c r="B11" s="12" t="s">
        <v>4</v>
      </c>
      <c r="C11" s="64">
        <v>526.54100000000005</v>
      </c>
    </row>
    <row r="12" spans="1:3" hidden="1" x14ac:dyDescent="0.25">
      <c r="A12" s="14"/>
      <c r="B12" s="16" t="s">
        <v>5</v>
      </c>
      <c r="C12" s="65">
        <v>0</v>
      </c>
    </row>
    <row r="13" spans="1:3" ht="22.5" customHeight="1" thickBot="1" x14ac:dyDescent="0.3">
      <c r="A13" s="18"/>
      <c r="B13" s="19" t="s">
        <v>6</v>
      </c>
      <c r="C13" s="66">
        <f>SUM(C7:C12)</f>
        <v>9552.8449999999993</v>
      </c>
    </row>
    <row r="14" spans="1:3" ht="16.5" thickBot="1" x14ac:dyDescent="0.3">
      <c r="A14" s="20" t="s">
        <v>7</v>
      </c>
      <c r="B14" s="21" t="s">
        <v>8</v>
      </c>
      <c r="C14" s="67"/>
    </row>
    <row r="15" spans="1:3" x14ac:dyDescent="0.25">
      <c r="A15" s="17"/>
      <c r="B15" s="12" t="s">
        <v>9</v>
      </c>
      <c r="C15" s="63">
        <v>0</v>
      </c>
    </row>
    <row r="16" spans="1:3" x14ac:dyDescent="0.25">
      <c r="A16" s="14"/>
      <c r="B16" s="15" t="s">
        <v>10</v>
      </c>
      <c r="C16" s="64">
        <v>0</v>
      </c>
    </row>
    <row r="17" spans="1:3" hidden="1" x14ac:dyDescent="0.25">
      <c r="A17" s="18"/>
      <c r="B17" s="22" t="s">
        <v>11</v>
      </c>
      <c r="C17" s="64">
        <v>0</v>
      </c>
    </row>
    <row r="18" spans="1:3" x14ac:dyDescent="0.25">
      <c r="A18" s="18"/>
      <c r="B18" s="19" t="s">
        <v>12</v>
      </c>
      <c r="C18" s="64">
        <v>0</v>
      </c>
    </row>
    <row r="19" spans="1:3" ht="16.5" thickBot="1" x14ac:dyDescent="0.3">
      <c r="A19" s="23"/>
      <c r="B19" s="19" t="s">
        <v>6</v>
      </c>
      <c r="C19" s="66">
        <v>0</v>
      </c>
    </row>
    <row r="20" spans="1:3" ht="16.5" hidden="1" thickBot="1" x14ac:dyDescent="0.3">
      <c r="A20" s="20" t="s">
        <v>13</v>
      </c>
      <c r="B20" s="24" t="s">
        <v>14</v>
      </c>
      <c r="C20" s="68">
        <v>0</v>
      </c>
    </row>
    <row r="21" spans="1:3" ht="16.5" hidden="1" thickBot="1" x14ac:dyDescent="0.3">
      <c r="A21" s="25" t="s">
        <v>15</v>
      </c>
      <c r="B21" s="26" t="s">
        <v>16</v>
      </c>
      <c r="C21" s="69"/>
    </row>
    <row r="22" spans="1:3" ht="16.5" hidden="1" thickBot="1" x14ac:dyDescent="0.3">
      <c r="A22" s="17"/>
      <c r="B22" s="27" t="s">
        <v>17</v>
      </c>
      <c r="C22" s="70">
        <v>0</v>
      </c>
    </row>
    <row r="23" spans="1:3" ht="16.5" hidden="1" thickBot="1" x14ac:dyDescent="0.3">
      <c r="A23" s="17"/>
      <c r="B23" s="28" t="s">
        <v>18</v>
      </c>
      <c r="C23" s="65">
        <v>0</v>
      </c>
    </row>
    <row r="24" spans="1:3" ht="16.5" hidden="1" thickBot="1" x14ac:dyDescent="0.3">
      <c r="A24" s="17"/>
      <c r="B24" s="28" t="s">
        <v>19</v>
      </c>
      <c r="C24" s="71">
        <v>0</v>
      </c>
    </row>
    <row r="25" spans="1:3" ht="16.5" hidden="1" thickBot="1" x14ac:dyDescent="0.3">
      <c r="A25" s="17"/>
      <c r="B25" s="28" t="s">
        <v>20</v>
      </c>
      <c r="C25" s="65">
        <v>0</v>
      </c>
    </row>
    <row r="26" spans="1:3" ht="16.5" hidden="1" thickBot="1" x14ac:dyDescent="0.3">
      <c r="A26" s="17"/>
      <c r="B26" s="28" t="s">
        <v>21</v>
      </c>
      <c r="C26" s="65">
        <v>0</v>
      </c>
    </row>
    <row r="27" spans="1:3" ht="16.5" hidden="1" thickBot="1" x14ac:dyDescent="0.3">
      <c r="A27" s="29"/>
      <c r="B27" s="30" t="s">
        <v>22</v>
      </c>
      <c r="C27" s="65">
        <v>0</v>
      </c>
    </row>
    <row r="28" spans="1:3" ht="16.5" hidden="1" thickBot="1" x14ac:dyDescent="0.3">
      <c r="A28" s="18"/>
      <c r="B28" s="30" t="s">
        <v>23</v>
      </c>
      <c r="C28" s="66">
        <v>0</v>
      </c>
    </row>
    <row r="29" spans="1:3" ht="16.5" thickBot="1" x14ac:dyDescent="0.3">
      <c r="A29" s="25" t="s">
        <v>24</v>
      </c>
      <c r="B29" s="31" t="s">
        <v>25</v>
      </c>
      <c r="C29" s="69"/>
    </row>
    <row r="30" spans="1:3" ht="31.5" x14ac:dyDescent="0.25">
      <c r="A30" s="17"/>
      <c r="B30" s="12" t="s">
        <v>26</v>
      </c>
      <c r="C30" s="63">
        <v>2613.424</v>
      </c>
    </row>
    <row r="31" spans="1:3" x14ac:dyDescent="0.25">
      <c r="A31" s="14"/>
      <c r="B31" s="15" t="s">
        <v>27</v>
      </c>
      <c r="C31" s="64">
        <v>0</v>
      </c>
    </row>
    <row r="32" spans="1:3" x14ac:dyDescent="0.25">
      <c r="A32" s="14"/>
      <c r="B32" s="15" t="s">
        <v>28</v>
      </c>
      <c r="C32" s="64">
        <v>167.874</v>
      </c>
    </row>
    <row r="33" spans="1:3" x14ac:dyDescent="0.25">
      <c r="A33" s="14"/>
      <c r="B33" s="16" t="s">
        <v>29</v>
      </c>
      <c r="C33" s="64">
        <v>383.928</v>
      </c>
    </row>
    <row r="34" spans="1:3" ht="17.25" customHeight="1" x14ac:dyDescent="0.25">
      <c r="A34" s="14"/>
      <c r="B34" s="32" t="s">
        <v>30</v>
      </c>
      <c r="C34" s="64">
        <v>672.7700000000001</v>
      </c>
    </row>
    <row r="35" spans="1:3" x14ac:dyDescent="0.25">
      <c r="A35" s="18"/>
      <c r="B35" s="19" t="s">
        <v>31</v>
      </c>
      <c r="C35" s="64">
        <v>156.178</v>
      </c>
    </row>
    <row r="36" spans="1:3" x14ac:dyDescent="0.25">
      <c r="A36" s="18"/>
      <c r="B36" s="19" t="s">
        <v>32</v>
      </c>
      <c r="C36" s="64">
        <v>337.5403</v>
      </c>
    </row>
    <row r="37" spans="1:3" ht="16.5" thickBot="1" x14ac:dyDescent="0.3">
      <c r="A37" s="18"/>
      <c r="B37" s="19" t="s">
        <v>6</v>
      </c>
      <c r="C37" s="72">
        <f>SUM(C30:C36)</f>
        <v>4331.7142999999996</v>
      </c>
    </row>
    <row r="38" spans="1:3" ht="16.5" thickBot="1" x14ac:dyDescent="0.3">
      <c r="A38" s="25" t="s">
        <v>13</v>
      </c>
      <c r="B38" s="31" t="s">
        <v>33</v>
      </c>
      <c r="C38" s="69"/>
    </row>
    <row r="39" spans="1:3" ht="17.25" customHeight="1" x14ac:dyDescent="0.25">
      <c r="A39" s="33"/>
      <c r="B39" s="32" t="s">
        <v>34</v>
      </c>
      <c r="C39" s="64">
        <v>329.52000000000004</v>
      </c>
    </row>
    <row r="40" spans="1:3" x14ac:dyDescent="0.25">
      <c r="A40" s="33"/>
      <c r="B40" s="16" t="s">
        <v>35</v>
      </c>
      <c r="C40" s="64">
        <v>447.916</v>
      </c>
    </row>
    <row r="41" spans="1:3" ht="33.75" customHeight="1" x14ac:dyDescent="0.25">
      <c r="A41" s="34"/>
      <c r="B41" s="15" t="s">
        <v>36</v>
      </c>
      <c r="C41" s="64">
        <v>17041.567999999999</v>
      </c>
    </row>
    <row r="42" spans="1:3" ht="31.5" x14ac:dyDescent="0.25">
      <c r="A42" s="34"/>
      <c r="B42" s="15" t="s">
        <v>37</v>
      </c>
      <c r="C42" s="64">
        <v>5109.3359999999984</v>
      </c>
    </row>
    <row r="43" spans="1:3" ht="31.5" x14ac:dyDescent="0.25">
      <c r="A43" s="34"/>
      <c r="B43" s="15" t="s">
        <v>38</v>
      </c>
      <c r="C43" s="64">
        <v>2575.116</v>
      </c>
    </row>
    <row r="44" spans="1:3" ht="36.75" customHeight="1" x14ac:dyDescent="0.25">
      <c r="A44" s="34"/>
      <c r="B44" s="15" t="s">
        <v>39</v>
      </c>
      <c r="C44" s="64">
        <v>366.76800000000003</v>
      </c>
    </row>
    <row r="45" spans="1:3" ht="31.5" x14ac:dyDescent="0.25">
      <c r="A45" s="34"/>
      <c r="B45" s="15" t="s">
        <v>40</v>
      </c>
      <c r="C45" s="64">
        <v>658.26</v>
      </c>
    </row>
    <row r="46" spans="1:3" ht="16.5" thickBot="1" x14ac:dyDescent="0.3">
      <c r="A46" s="35"/>
      <c r="B46" s="22" t="s">
        <v>6</v>
      </c>
      <c r="C46" s="72">
        <f>SUM(C39:C45)</f>
        <v>26528.483999999997</v>
      </c>
    </row>
    <row r="47" spans="1:3" ht="16.5" thickBot="1" x14ac:dyDescent="0.3">
      <c r="A47" s="25" t="s">
        <v>15</v>
      </c>
      <c r="B47" s="24" t="s">
        <v>41</v>
      </c>
      <c r="C47" s="73">
        <v>1091.8203000000001</v>
      </c>
    </row>
    <row r="48" spans="1:3" ht="32.25" thickBot="1" x14ac:dyDescent="0.3">
      <c r="A48" s="25" t="s">
        <v>42</v>
      </c>
      <c r="B48" s="54" t="s">
        <v>43</v>
      </c>
      <c r="C48" s="69"/>
    </row>
    <row r="49" spans="1:3" ht="16.5" hidden="1" thickBot="1" x14ac:dyDescent="0.3">
      <c r="A49" s="36"/>
      <c r="B49" s="37" t="s">
        <v>44</v>
      </c>
      <c r="C49" s="74">
        <v>0</v>
      </c>
    </row>
    <row r="50" spans="1:3" x14ac:dyDescent="0.25">
      <c r="A50" s="33"/>
      <c r="B50" s="32" t="s">
        <v>45</v>
      </c>
      <c r="C50" s="62">
        <v>6201.52</v>
      </c>
    </row>
    <row r="51" spans="1:3" x14ac:dyDescent="0.25">
      <c r="A51" s="34"/>
      <c r="B51" s="16" t="s">
        <v>46</v>
      </c>
      <c r="C51" s="64">
        <v>5067.3999999999996</v>
      </c>
    </row>
    <row r="52" spans="1:3" x14ac:dyDescent="0.25">
      <c r="A52" s="34"/>
      <c r="B52" s="16" t="s">
        <v>47</v>
      </c>
      <c r="C52" s="64">
        <v>2425.2000000000003</v>
      </c>
    </row>
    <row r="53" spans="1:3" x14ac:dyDescent="0.25">
      <c r="A53" s="34"/>
      <c r="B53" s="16" t="s">
        <v>48</v>
      </c>
      <c r="C53" s="64">
        <v>151.19999999999999</v>
      </c>
    </row>
    <row r="54" spans="1:3" x14ac:dyDescent="0.25">
      <c r="A54" s="34"/>
      <c r="B54" s="16" t="s">
        <v>49</v>
      </c>
      <c r="C54" s="64">
        <v>368.28</v>
      </c>
    </row>
    <row r="55" spans="1:3" ht="16.5" thickBot="1" x14ac:dyDescent="0.3">
      <c r="A55" s="38"/>
      <c r="B55" s="39" t="s">
        <v>6</v>
      </c>
      <c r="C55" s="75">
        <f>SUM(C50:C54)</f>
        <v>14213.600000000002</v>
      </c>
    </row>
    <row r="56" spans="1:3" ht="16.5" thickBot="1" x14ac:dyDescent="0.3">
      <c r="A56" s="25" t="s">
        <v>50</v>
      </c>
      <c r="B56" s="31" t="s">
        <v>51</v>
      </c>
      <c r="C56" s="76"/>
    </row>
    <row r="57" spans="1:3" ht="16.5" hidden="1" thickBot="1" x14ac:dyDescent="0.3">
      <c r="A57" s="40"/>
      <c r="B57" s="41" t="s">
        <v>52</v>
      </c>
      <c r="C57" s="69"/>
    </row>
    <row r="58" spans="1:3" ht="13.5" hidden="1" customHeight="1" x14ac:dyDescent="0.25">
      <c r="A58" s="36"/>
      <c r="B58" s="42" t="s">
        <v>53</v>
      </c>
      <c r="C58" s="77">
        <v>0</v>
      </c>
    </row>
    <row r="59" spans="1:3" ht="31.5" hidden="1" x14ac:dyDescent="0.25">
      <c r="A59" s="35"/>
      <c r="B59" s="22" t="s">
        <v>54</v>
      </c>
      <c r="C59" s="78">
        <v>0</v>
      </c>
    </row>
    <row r="60" spans="1:3" ht="14.25" hidden="1" customHeight="1" x14ac:dyDescent="0.25">
      <c r="A60" s="35"/>
      <c r="B60" s="22" t="s">
        <v>55</v>
      </c>
      <c r="C60" s="79">
        <v>0</v>
      </c>
    </row>
    <row r="61" spans="1:3" x14ac:dyDescent="0.25">
      <c r="A61" s="35"/>
      <c r="B61" s="19" t="s">
        <v>56</v>
      </c>
      <c r="C61" s="64">
        <v>0</v>
      </c>
    </row>
    <row r="62" spans="1:3" hidden="1" x14ac:dyDescent="0.25">
      <c r="A62" s="35"/>
      <c r="B62" s="19" t="s">
        <v>57</v>
      </c>
      <c r="C62" s="80">
        <v>0</v>
      </c>
    </row>
    <row r="63" spans="1:3" ht="16.5" thickBot="1" x14ac:dyDescent="0.3">
      <c r="A63" s="38"/>
      <c r="B63" s="39" t="s">
        <v>23</v>
      </c>
      <c r="C63" s="80">
        <v>0</v>
      </c>
    </row>
    <row r="64" spans="1:3" ht="16.5" thickBot="1" x14ac:dyDescent="0.3">
      <c r="A64" s="25" t="s">
        <v>58</v>
      </c>
      <c r="B64" s="31" t="s">
        <v>59</v>
      </c>
      <c r="C64" s="75"/>
    </row>
    <row r="65" spans="1:3" ht="47.25" x14ac:dyDescent="0.25">
      <c r="A65" s="33"/>
      <c r="B65" s="12" t="s">
        <v>60</v>
      </c>
      <c r="C65" s="64">
        <v>933.47199999999998</v>
      </c>
    </row>
    <row r="66" spans="1:3" ht="31.5" x14ac:dyDescent="0.25">
      <c r="A66" s="34"/>
      <c r="B66" s="15" t="s">
        <v>61</v>
      </c>
      <c r="C66" s="64">
        <v>2363.7919999999999</v>
      </c>
    </row>
    <row r="67" spans="1:3" ht="31.5" x14ac:dyDescent="0.25">
      <c r="A67" s="34"/>
      <c r="B67" s="15" t="s">
        <v>62</v>
      </c>
      <c r="C67" s="64">
        <v>1866.944</v>
      </c>
    </row>
    <row r="68" spans="1:3" ht="31.5" x14ac:dyDescent="0.25">
      <c r="A68" s="34"/>
      <c r="B68" s="15" t="s">
        <v>63</v>
      </c>
      <c r="C68" s="64">
        <v>2800.4160000000002</v>
      </c>
    </row>
    <row r="69" spans="1:3" x14ac:dyDescent="0.25">
      <c r="A69" s="35"/>
      <c r="B69" s="22" t="s">
        <v>64</v>
      </c>
      <c r="C69" s="64">
        <v>0</v>
      </c>
    </row>
    <row r="70" spans="1:3" hidden="1" x14ac:dyDescent="0.25">
      <c r="A70" s="35"/>
      <c r="B70" s="22" t="s">
        <v>65</v>
      </c>
      <c r="C70" s="79">
        <v>0</v>
      </c>
    </row>
    <row r="71" spans="1:3" ht="16.5" thickBot="1" x14ac:dyDescent="0.3">
      <c r="A71" s="35"/>
      <c r="B71" s="19" t="s">
        <v>23</v>
      </c>
      <c r="C71" s="72">
        <f>SUM(C65:C70)</f>
        <v>7964.6240000000007</v>
      </c>
    </row>
    <row r="72" spans="1:3" ht="32.25" thickBot="1" x14ac:dyDescent="0.3">
      <c r="A72" s="25" t="s">
        <v>66</v>
      </c>
      <c r="B72" s="43" t="s">
        <v>67</v>
      </c>
      <c r="C72" s="81">
        <v>4697.4720000000007</v>
      </c>
    </row>
    <row r="73" spans="1:3" ht="16.5" thickBot="1" x14ac:dyDescent="0.3">
      <c r="A73" s="40" t="s">
        <v>68</v>
      </c>
      <c r="B73" s="44" t="s">
        <v>69</v>
      </c>
      <c r="C73" s="81">
        <v>1309.8719999999996</v>
      </c>
    </row>
    <row r="74" spans="1:3" ht="16.5" thickBot="1" x14ac:dyDescent="0.3">
      <c r="A74" s="25" t="s">
        <v>70</v>
      </c>
      <c r="B74" s="24" t="s">
        <v>71</v>
      </c>
      <c r="C74" s="73">
        <v>621.81000000000006</v>
      </c>
    </row>
    <row r="75" spans="1:3" ht="16.5" thickBot="1" x14ac:dyDescent="0.3">
      <c r="A75" s="45" t="s">
        <v>72</v>
      </c>
      <c r="B75" s="46" t="s">
        <v>73</v>
      </c>
      <c r="C75" s="82">
        <v>1151.5</v>
      </c>
    </row>
    <row r="76" spans="1:3" ht="16.5" thickBot="1" x14ac:dyDescent="0.3">
      <c r="A76" s="25" t="s">
        <v>74</v>
      </c>
      <c r="B76" s="31" t="s">
        <v>75</v>
      </c>
      <c r="C76" s="69"/>
    </row>
    <row r="77" spans="1:3" x14ac:dyDescent="0.25">
      <c r="A77" s="33"/>
      <c r="B77" s="32" t="s">
        <v>76</v>
      </c>
      <c r="C77" s="64">
        <v>5470.44</v>
      </c>
    </row>
    <row r="78" spans="1:3" x14ac:dyDescent="0.25">
      <c r="A78" s="14"/>
      <c r="B78" s="16" t="s">
        <v>77</v>
      </c>
      <c r="C78" s="64">
        <v>4122.1200000000008</v>
      </c>
    </row>
    <row r="79" spans="1:3" ht="32.25" customHeight="1" x14ac:dyDescent="0.25">
      <c r="A79" s="14"/>
      <c r="B79" s="15" t="s">
        <v>78</v>
      </c>
      <c r="C79" s="64">
        <v>4013.3999999999992</v>
      </c>
    </row>
    <row r="80" spans="1:3" ht="37.5" customHeight="1" x14ac:dyDescent="0.25">
      <c r="A80" s="14"/>
      <c r="B80" s="15" t="s">
        <v>79</v>
      </c>
      <c r="C80" s="64">
        <v>4013.3999999999992</v>
      </c>
    </row>
    <row r="81" spans="1:3" ht="47.25" x14ac:dyDescent="0.25">
      <c r="A81" s="18"/>
      <c r="B81" s="22" t="s">
        <v>80</v>
      </c>
      <c r="C81" s="64">
        <v>4013.3999999999992</v>
      </c>
    </row>
    <row r="82" spans="1:3" ht="15.75" hidden="1" customHeight="1" x14ac:dyDescent="0.25">
      <c r="A82" s="18"/>
      <c r="B82" s="22" t="s">
        <v>81</v>
      </c>
      <c r="C82" s="79">
        <v>0</v>
      </c>
    </row>
    <row r="83" spans="1:3" ht="15.75" hidden="1" customHeight="1" x14ac:dyDescent="0.25">
      <c r="A83" s="18"/>
      <c r="B83" s="22" t="s">
        <v>82</v>
      </c>
      <c r="C83" s="79">
        <v>0</v>
      </c>
    </row>
    <row r="84" spans="1:3" ht="16.5" thickBot="1" x14ac:dyDescent="0.3">
      <c r="A84" s="18"/>
      <c r="B84" s="19" t="s">
        <v>23</v>
      </c>
      <c r="C84" s="72">
        <f>SUM(C77:C83)</f>
        <v>21632.76</v>
      </c>
    </row>
    <row r="85" spans="1:3" ht="16.5" thickBot="1" x14ac:dyDescent="0.3">
      <c r="A85" s="20" t="s">
        <v>83</v>
      </c>
      <c r="B85" s="31" t="s">
        <v>84</v>
      </c>
      <c r="C85" s="69"/>
    </row>
    <row r="86" spans="1:3" ht="14.25" customHeight="1" x14ac:dyDescent="0.25">
      <c r="A86" s="47"/>
      <c r="B86" s="16" t="s">
        <v>85</v>
      </c>
      <c r="C86" s="64">
        <v>0</v>
      </c>
    </row>
    <row r="87" spans="1:3" ht="14.25" customHeight="1" x14ac:dyDescent="0.25">
      <c r="A87" s="48"/>
      <c r="B87" s="19" t="s">
        <v>86</v>
      </c>
      <c r="C87" s="64">
        <v>265.79500000000002</v>
      </c>
    </row>
    <row r="88" spans="1:3" ht="30" customHeight="1" x14ac:dyDescent="0.25">
      <c r="A88" s="48"/>
      <c r="B88" s="22" t="s">
        <v>87</v>
      </c>
      <c r="C88" s="64">
        <v>1223.47</v>
      </c>
    </row>
    <row r="89" spans="1:3" ht="16.5" thickBot="1" x14ac:dyDescent="0.3">
      <c r="A89" s="49"/>
      <c r="B89" s="50" t="s">
        <v>23</v>
      </c>
      <c r="C89" s="83">
        <f>SUM(C87:C88)</f>
        <v>1489.2650000000001</v>
      </c>
    </row>
    <row r="90" spans="1:3" ht="16.5" hidden="1" thickBot="1" x14ac:dyDescent="0.3">
      <c r="A90" s="20" t="s">
        <v>88</v>
      </c>
      <c r="B90" s="51" t="s">
        <v>89</v>
      </c>
      <c r="C90" s="69">
        <v>0</v>
      </c>
    </row>
    <row r="91" spans="1:3" ht="16.5" thickBot="1" x14ac:dyDescent="0.3">
      <c r="A91" s="20" t="s">
        <v>90</v>
      </c>
      <c r="B91" s="26" t="s">
        <v>91</v>
      </c>
      <c r="C91" s="73">
        <v>22538.832000000006</v>
      </c>
    </row>
    <row r="92" spans="1:3" ht="16.5" thickBot="1" x14ac:dyDescent="0.3">
      <c r="A92" s="52"/>
      <c r="B92" s="53" t="s">
        <v>92</v>
      </c>
      <c r="C92" s="68">
        <f>C13+C37+C46+C47+C55+C71+C72+C73+C74+C75+C84+C89+C91</f>
        <v>117124.59860000001</v>
      </c>
    </row>
    <row r="93" spans="1:3" s="10" customFormat="1" x14ac:dyDescent="0.25">
      <c r="A93" s="55"/>
      <c r="B93" s="56" t="s">
        <v>98</v>
      </c>
      <c r="C93" s="57">
        <v>99986.84</v>
      </c>
    </row>
    <row r="94" spans="1:3" s="7" customFormat="1" x14ac:dyDescent="0.25">
      <c r="A94" s="55"/>
      <c r="B94" s="56" t="s">
        <v>99</v>
      </c>
      <c r="C94" s="57">
        <v>95926.22</v>
      </c>
    </row>
    <row r="95" spans="1:3" s="7" customFormat="1" x14ac:dyDescent="0.25">
      <c r="A95" s="55"/>
      <c r="B95" s="56" t="s">
        <v>100</v>
      </c>
      <c r="C95" s="57"/>
    </row>
    <row r="96" spans="1:3" s="7" customFormat="1" x14ac:dyDescent="0.25">
      <c r="A96" s="58"/>
      <c r="B96" s="56" t="s">
        <v>102</v>
      </c>
      <c r="C96" s="59">
        <f>C94+C95-C92</f>
        <v>-21198.378600000011</v>
      </c>
    </row>
    <row r="97" spans="1:3" s="7" customFormat="1" x14ac:dyDescent="0.25">
      <c r="A97" s="58"/>
      <c r="B97" s="56" t="s">
        <v>101</v>
      </c>
      <c r="C97" s="59">
        <f>C96+C5</f>
        <v>-86783.577600000019</v>
      </c>
    </row>
    <row r="98" spans="1:3" s="10" customFormat="1" x14ac:dyDescent="0.25">
      <c r="A98" s="60"/>
      <c r="C98" s="61"/>
    </row>
    <row r="99" spans="1:3" s="10" customFormat="1" x14ac:dyDescent="0.25">
      <c r="A99" s="60"/>
      <c r="C99" s="61"/>
    </row>
    <row r="100" spans="1:3" s="10" customFormat="1" x14ac:dyDescent="0.25">
      <c r="A100" s="60"/>
      <c r="C100" s="61"/>
    </row>
    <row r="101" spans="1:3" s="10" customFormat="1" x14ac:dyDescent="0.25">
      <c r="A101" s="60"/>
      <c r="C101" s="61"/>
    </row>
    <row r="102" spans="1:3" s="10" customFormat="1" x14ac:dyDescent="0.25">
      <c r="A102" s="60"/>
      <c r="C102" s="61"/>
    </row>
    <row r="103" spans="1:3" s="10" customFormat="1" x14ac:dyDescent="0.25">
      <c r="A103" s="60"/>
      <c r="C103" s="61"/>
    </row>
    <row r="104" spans="1:3" s="10" customFormat="1" x14ac:dyDescent="0.25">
      <c r="A104" s="60"/>
      <c r="C104" s="61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2025-01-28T06:18:52Z</dcterms:created>
  <dcterms:modified xsi:type="dcterms:W3CDTF">2025-02-21T01:27:48Z</dcterms:modified>
</cp:coreProperties>
</file>