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4 2024\Строителей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0" i="1" l="1"/>
  <c r="C129" i="1"/>
  <c r="C123" i="1" l="1"/>
  <c r="C126" i="1" s="1"/>
  <c r="C84" i="1"/>
  <c r="C72" i="1"/>
  <c r="C56" i="1"/>
  <c r="C44" i="1"/>
  <c r="C36" i="1"/>
  <c r="C28" i="1"/>
  <c r="C13" i="1"/>
</calcChain>
</file>

<file path=xl/sharedStrings.xml><?xml version="1.0" encoding="utf-8"?>
<sst xmlns="http://schemas.openxmlformats.org/spreadsheetml/2006/main" count="197" uniqueCount="170">
  <si>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</si>
  <si>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</si>
  <si>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2-х этажей</t>
  </si>
  <si>
    <t>Мытье лестничных площадок и маршей  выше 2-го эт.</t>
  </si>
  <si>
    <t xml:space="preserve">Генеральная уборка лестничных клеток </t>
  </si>
  <si>
    <t>Мытье окон</t>
  </si>
  <si>
    <t>ИТОГО</t>
  </si>
  <si>
    <t>2</t>
  </si>
  <si>
    <t>Содержание чердака, подвала, кровли</t>
  </si>
  <si>
    <t>Очистка чердака  от мусора</t>
  </si>
  <si>
    <t xml:space="preserve">Очистка  подвалов от мусора  </t>
  </si>
  <si>
    <t>Уборка кровель от мусора</t>
  </si>
  <si>
    <t xml:space="preserve">Удаление с козырьков снега и наледи (сбивание сосулей) </t>
  </si>
  <si>
    <t>3</t>
  </si>
  <si>
    <t>Техническое содержание лифта</t>
  </si>
  <si>
    <t xml:space="preserve"> Содержание мусоропровода</t>
  </si>
  <si>
    <t>Очистка и дезинфекция клапонов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</si>
  <si>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</si>
  <si>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</si>
  <si>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</si>
  <si>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</si>
  <si>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</si>
  <si>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</si>
  <si>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4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</si>
  <si>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</si>
  <si>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</si>
  <si>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</si>
  <si>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</si>
  <si>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 (КГО)</t>
  </si>
  <si>
    <t>Подметание территории после кошения</t>
  </si>
  <si>
    <t>Сгребание травы после кошения</t>
  </si>
  <si>
    <t>5</t>
  </si>
  <si>
    <t>Уборка придомовой территории в зимний период</t>
  </si>
  <si>
    <t>Уборка контейнерной площадки в зимний период (КГО)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</si>
  <si>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</si>
  <si>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</si>
  <si>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</si>
  <si>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>Посыпка пешеходных дорожек и проездов противогололедным материалом</t>
  </si>
  <si>
    <t xml:space="preserve">Очистка  крылец, площадок, бордюр, отмосток и части пешеходных дорожек от наледи и льда </t>
  </si>
  <si>
    <t>6</t>
  </si>
  <si>
    <t>Кошение газонов</t>
  </si>
  <si>
    <t>7</t>
  </si>
  <si>
    <t>Очистка урн</t>
  </si>
  <si>
    <t>8</t>
  </si>
  <si>
    <t>Ремонт, регулировка, промывка, испытание, консервация, расконсервация системы отопления</t>
  </si>
  <si>
    <t xml:space="preserve">осмотр системы отопления в чердачных и подвальных помещениях 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</si>
  <si>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</si>
  <si>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</si>
  <si>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</si>
  <si>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</si>
  <si>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</si>
  <si>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ликвидация воздушных пробок в радиаторном блоке</t>
  </si>
  <si>
    <t>9</t>
  </si>
  <si>
    <t xml:space="preserve"> Подготовка многоквартирного дома к сезонной эксплуатации</t>
  </si>
  <si>
    <t>Ремонт просевшей отмостки</t>
  </si>
  <si>
    <t>Ремонт и укрепление входных дверей</t>
  </si>
  <si>
    <t>Замена разбитых стекол окон и дверей в помещениях общего пользования</t>
  </si>
  <si>
    <t>Проверка состояния и ремонт продухов в цоколях здания</t>
  </si>
  <si>
    <t>Замена ламп освещения в местах общего пользования</t>
  </si>
  <si>
    <t xml:space="preserve">Замена ламп освещения внутриквартального </t>
  </si>
  <si>
    <t>10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</si>
  <si>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</si>
  <si>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конструктивных элементов</t>
  </si>
  <si>
    <t>Проведение технических осмотров и устранение незначительных неисправностей систем центрального отопления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</si>
  <si>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</si>
  <si>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электроснабжения</t>
  </si>
  <si>
    <t>Ершение канализационного выпуска (лежака)</t>
  </si>
  <si>
    <t xml:space="preserve">Ершение кухонных (канализационных) стояков </t>
  </si>
  <si>
    <t>11</t>
  </si>
  <si>
    <t>Аварийное обслуживание внутридомового инжен. сантехнич. и эл. технического оборудования</t>
  </si>
  <si>
    <t>12</t>
  </si>
  <si>
    <t>Диспетчерское обслуживание</t>
  </si>
  <si>
    <t>13</t>
  </si>
  <si>
    <t>Дератизация подвала</t>
  </si>
  <si>
    <t>14</t>
  </si>
  <si>
    <t>Дезинсекция подвала</t>
  </si>
  <si>
    <t>15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</si>
  <si>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</si>
  <si>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</si>
  <si>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</si>
  <si>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(ОДПУ вода) </t>
  </si>
  <si>
    <t xml:space="preserve">Снятие показаний, обработка информации, занесение в компьютер, передпча данных в ресурсоснабжающую организацию (ОДПУ тепло) </t>
  </si>
  <si>
    <t xml:space="preserve">Снятие показаний, обработка информации, занесение в компьютер, передпча данных в ресурсоснабжающую организацию (ОДПУ электроэнергия) </t>
  </si>
  <si>
    <t>Поверка коллективных приборов учета тепла</t>
  </si>
  <si>
    <t>16</t>
  </si>
  <si>
    <t xml:space="preserve"> Текущий ремонт (непредвиденные работы)</t>
  </si>
  <si>
    <t>Текущий ремонт электрооборудования</t>
  </si>
  <si>
    <t>замена светодиодного  светильника ЛУЧ  в МОП (3 подъезд, тамбур)</t>
  </si>
  <si>
    <t>замена патронов в МОП (подвал)</t>
  </si>
  <si>
    <t>Текущий ремонт систем ВиК</t>
  </si>
  <si>
    <t>замена сбросного вентиля Ду 15мм на стояке ГВС (подвал)</t>
  </si>
  <si>
    <t>замена сборки Ду 20мм (подвал по стояку кв.2)</t>
  </si>
  <si>
    <t>тройник чугунный Ду 20*15*20</t>
  </si>
  <si>
    <t>контргайка Ду 20мм</t>
  </si>
  <si>
    <t>сгон Ду 20мм</t>
  </si>
  <si>
    <t>кран шаровый Ду 20мм</t>
  </si>
  <si>
    <t>муфта стальная Ду 20мм</t>
  </si>
  <si>
    <t>замена сбросного вентиля Ду 15 мм на стояке</t>
  </si>
  <si>
    <t>замена гидроцилиндра регулятора температуры ГВС "Комос"</t>
  </si>
  <si>
    <t>Текущий ремонт систем конструктивных элементов</t>
  </si>
  <si>
    <t>снятие и обратная установка проушины - 3 под. мусоропроводная камера</t>
  </si>
  <si>
    <t>очистка подъездных козырьков от снега 1-3 подъезд</t>
  </si>
  <si>
    <t>очистка козырька   спуска в подвал от снега (дворовой фасад)</t>
  </si>
  <si>
    <t xml:space="preserve">обследование чердака  на наличие течей с кровли   1-3 пп (14,19,20,21.03.2024) </t>
  </si>
  <si>
    <t>очистка ливневок от снега и льда 1 под-2 шт, 3 под - 1 шт</t>
  </si>
  <si>
    <t>слив воды из емкости в чердачном помещении 2п</t>
  </si>
  <si>
    <t>слив воды из емкости в чердачном помещении 1п (20,21.03.2024)</t>
  </si>
  <si>
    <t>переустановка и закрепление   лотков б/у в чердачном помещении 1 под</t>
  </si>
  <si>
    <t>смена контейнера в мусороприемной камере с погрузочно-разгрузочными работами</t>
  </si>
  <si>
    <t>осмотр чердака на наличие затеканий  с кровли 1-3 пп(25.03.2024,01.04.2024,03.04.2024,16.04.2024)</t>
  </si>
  <si>
    <t>слив воды из емкостей - 1 под  (25.03.2024,03.04.2024,16.04.2024)</t>
  </si>
  <si>
    <t>слив воды из емкостей - 1-3 под  (01.04.2024)</t>
  </si>
  <si>
    <t>осмотр чердака на наличие течей с кровли (26.04.2024,08.05.2024,13.05.2024)1-3пп</t>
  </si>
  <si>
    <t>вынос мебели на стоянку 3 под 2 этаж</t>
  </si>
  <si>
    <t>срезка деревьев с распиловкой стволов (28.08.2024)</t>
  </si>
  <si>
    <t>установка поручня на контейнерную площадку</t>
  </si>
  <si>
    <t>2п чердак установка нового замка</t>
  </si>
  <si>
    <t>2п выход на кровлю закрепление проушины</t>
  </si>
  <si>
    <t>закрытие и утепление продухов (08.10.2024)</t>
  </si>
  <si>
    <t>привоз и выгрузка дресвы из автомобиля вручную (07.10.2024)</t>
  </si>
  <si>
    <t>осмотр теплового контура в тамбурах и на л/клетках 1-3 пп (22.10.2024): установка дв.пружины - 3 под тамбурная дверь</t>
  </si>
  <si>
    <t>укрепление притворной планки 2 под. тамб.дв</t>
  </si>
  <si>
    <t>повторное утепленпе продухов  утеплителем URSA TERRA (20.12.2024)</t>
  </si>
  <si>
    <t>17</t>
  </si>
  <si>
    <t>Содержание антенн и запирающих устройств</t>
  </si>
  <si>
    <t>18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</si>
  <si>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</si>
  <si>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</si>
  <si>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</si>
  <si>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ул.Строителей 24</t>
  </si>
  <si>
    <t xml:space="preserve">   1. Содержание помещений общего пользования</t>
  </si>
  <si>
    <t xml:space="preserve">Отчет за 2024 г. </t>
  </si>
  <si>
    <t>Результат на 01.01.2024 г. ("+" экономия, "-"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</si>
  <si>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</si>
  <si>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</si>
  <si>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</si>
  <si>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2.</t>
  </si>
  <si>
    <t>Содержание мусоропроводов</t>
  </si>
  <si>
    <t>3.</t>
  </si>
  <si>
    <t>Сбор, вывоз и захоронение ТБО</t>
  </si>
  <si>
    <t>4.</t>
  </si>
  <si>
    <t>Содержание лифтов</t>
  </si>
  <si>
    <t>5.</t>
  </si>
  <si>
    <t>Очистка, кровель, чердаков, подвалов от мусова</t>
  </si>
  <si>
    <t>7.</t>
  </si>
  <si>
    <t>Удаление  с крыш снега и наледи</t>
  </si>
  <si>
    <t>6.</t>
  </si>
  <si>
    <t>Содержание придомовых территорий</t>
  </si>
  <si>
    <t>8.</t>
  </si>
  <si>
    <t>Подготовка дома к сезонной эксплуатации (регулировка, промывка, опрессовка, консервация, расконсервация систем ЦО, замена разбитых стекол, ремонт продухов и пр.)</t>
  </si>
  <si>
    <t>9.</t>
  </si>
  <si>
    <t>Техосмотр и устранение мелких неисправностей: систем ЦО, водоснабжения и канализации, электрооборудования)</t>
  </si>
  <si>
    <t>10.</t>
  </si>
  <si>
    <t>Содержание диспетчерской службы</t>
  </si>
  <si>
    <t>11.</t>
  </si>
  <si>
    <t>Аварийное обслуживание</t>
  </si>
  <si>
    <t>12.</t>
  </si>
  <si>
    <t>Дератизация и дезинсекция подвалов</t>
  </si>
  <si>
    <t>13.</t>
  </si>
  <si>
    <t>Обслуживание общедомовых приборов учета тепла и воды</t>
  </si>
  <si>
    <t>14.</t>
  </si>
  <si>
    <t>Поверка общедомовых приборов учета тепла</t>
  </si>
  <si>
    <t>Непредвиденные ремонтные работы</t>
  </si>
  <si>
    <t>15.</t>
  </si>
  <si>
    <t>Управленческие расходы</t>
  </si>
  <si>
    <t>Итого затрат:</t>
  </si>
  <si>
    <t>Общая площадь дома</t>
  </si>
  <si>
    <t>Экономически-обоснованный тариф на 1 м2 общей площади в месяц</t>
  </si>
  <si>
    <t>Тариф, согласованный ОС (протокол от 14.11.2014)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</si>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</sst>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06">
    <xf numFmtId="0" fontId="0" fillId="0" borderId="0" xfId="0"/>
    <xf numFmtId="0" fontId="2" fillId="0" borderId="13" xfId="0" applyFont="1" applyBorder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4" fillId="0" borderId="0" xfId="2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vertical="center" wrapText="1"/>
    </xf>
    <xf numFmtId="2" fontId="4" fillId="0" borderId="13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13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/>
    <xf numFmtId="0" fontId="2" fillId="0" borderId="0" xfId="0" applyFont="1" applyFill="1"/>
    <xf numFmtId="16" fontId="4" fillId="0" borderId="11" xfId="0" applyNumberFormat="1" applyFont="1" applyBorder="1" applyAlignment="1">
      <alignment wrapText="1"/>
    </xf>
    <xf numFmtId="0" fontId="2" fillId="0" borderId="12" xfId="0" applyFont="1" applyBorder="1"/>
    <xf numFmtId="2" fontId="2" fillId="0" borderId="14" xfId="0" applyNumberFormat="1" applyFont="1" applyBorder="1" applyAlignment="1">
      <alignment horizontal="right" wrapText="1"/>
    </xf>
    <xf numFmtId="0" fontId="7" fillId="0" borderId="0" xfId="0" applyFont="1"/>
    <xf numFmtId="49" fontId="4" fillId="0" borderId="15" xfId="0" applyNumberFormat="1" applyFont="1" applyBorder="1" applyAlignment="1"/>
    <xf numFmtId="49" fontId="4" fillId="0" borderId="11" xfId="0" applyNumberFormat="1" applyFont="1" applyBorder="1" applyAlignment="1"/>
    <xf numFmtId="0" fontId="2" fillId="0" borderId="12" xfId="0" applyFont="1" applyBorder="1" applyAlignment="1">
      <alignment wrapText="1"/>
    </xf>
    <xf numFmtId="49" fontId="4" fillId="0" borderId="6" xfId="0" applyNumberFormat="1" applyFont="1" applyBorder="1" applyAlignment="1"/>
    <xf numFmtId="0" fontId="2" fillId="0" borderId="7" xfId="0" applyFont="1" applyBorder="1"/>
    <xf numFmtId="2" fontId="4" fillId="0" borderId="8" xfId="0" applyNumberFormat="1" applyFont="1" applyBorder="1"/>
    <xf numFmtId="49" fontId="4" fillId="0" borderId="1" xfId="0" applyNumberFormat="1" applyFont="1" applyBorder="1" applyAlignment="1">
      <alignment horizontal="center"/>
    </xf>
    <xf numFmtId="0" fontId="4" fillId="0" borderId="10" xfId="0" applyFont="1" applyBorder="1" applyAlignment="1"/>
    <xf numFmtId="0" fontId="2" fillId="0" borderId="2" xfId="0" applyFont="1" applyBorder="1" applyAlignment="1"/>
    <xf numFmtId="0" fontId="2" fillId="0" borderId="13" xfId="0" applyFont="1" applyBorder="1" applyAlignment="1">
      <alignment wrapText="1"/>
    </xf>
    <xf numFmtId="0" fontId="2" fillId="0" borderId="7" xfId="0" applyFont="1" applyBorder="1" applyAlignment="1">
      <alignment wrapText="1"/>
    </xf>
    <xf numFmtId="2" fontId="2" fillId="0" borderId="8" xfId="0" applyNumberFormat="1" applyFont="1" applyBorder="1"/>
    <xf numFmtId="49" fontId="4" fillId="0" borderId="17" xfId="0" applyNumberFormat="1" applyFont="1" applyBorder="1" applyAlignment="1"/>
    <xf numFmtId="49" fontId="4" fillId="0" borderId="18" xfId="0" applyNumberFormat="1" applyFont="1" applyBorder="1" applyAlignment="1">
      <alignment horizontal="center"/>
    </xf>
    <xf numFmtId="0" fontId="4" fillId="0" borderId="19" xfId="0" applyFont="1" applyBorder="1"/>
    <xf numFmtId="2" fontId="4" fillId="2" borderId="22" xfId="0" applyNumberFormat="1" applyFont="1" applyFill="1" applyBorder="1"/>
    <xf numFmtId="49" fontId="4" fillId="0" borderId="9" xfId="0" applyNumberFormat="1" applyFont="1" applyBorder="1" applyAlignment="1">
      <alignment horizontal="center"/>
    </xf>
    <xf numFmtId="0" fontId="4" fillId="0" borderId="2" xfId="0" applyFont="1" applyBorder="1" applyAlignment="1"/>
    <xf numFmtId="0" fontId="2" fillId="0" borderId="12" xfId="0" applyFont="1" applyBorder="1" applyAlignment="1"/>
    <xf numFmtId="0" fontId="2" fillId="0" borderId="13" xfId="0" applyFont="1" applyBorder="1" applyAlignment="1"/>
    <xf numFmtId="49" fontId="4" fillId="0" borderId="23" xfId="0" applyNumberFormat="1" applyFont="1" applyBorder="1" applyAlignment="1"/>
    <xf numFmtId="0" fontId="2" fillId="0" borderId="7" xfId="0" applyFont="1" applyBorder="1" applyAlignment="1"/>
    <xf numFmtId="2" fontId="4" fillId="0" borderId="8" xfId="0" applyNumberFormat="1" applyFont="1" applyBorder="1" applyAlignment="1"/>
    <xf numFmtId="49" fontId="4" fillId="0" borderId="11" xfId="0" applyNumberFormat="1" applyFont="1" applyBorder="1" applyAlignment="1">
      <alignment horizontal="center"/>
    </xf>
    <xf numFmtId="49" fontId="4" fillId="0" borderId="1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4" fillId="0" borderId="20" xfId="0" applyFont="1" applyBorder="1"/>
    <xf numFmtId="49" fontId="4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wrapText="1"/>
    </xf>
    <xf numFmtId="2" fontId="2" fillId="0" borderId="16" xfId="0" applyNumberFormat="1" applyFont="1" applyBorder="1"/>
    <xf numFmtId="49" fontId="4" fillId="0" borderId="25" xfId="0" applyNumberFormat="1" applyFont="1" applyBorder="1" applyAlignment="1">
      <alignment horizontal="center"/>
    </xf>
    <xf numFmtId="0" fontId="2" fillId="0" borderId="26" xfId="0" applyFont="1" applyBorder="1"/>
    <xf numFmtId="2" fontId="4" fillId="0" borderId="27" xfId="0" applyNumberFormat="1" applyFont="1" applyBorder="1"/>
    <xf numFmtId="0" fontId="4" fillId="0" borderId="20" xfId="0" applyFont="1" applyBorder="1" applyAlignment="1">
      <alignment wrapText="1"/>
    </xf>
    <xf numFmtId="49" fontId="4" fillId="0" borderId="23" xfId="0" applyNumberFormat="1" applyFont="1" applyBorder="1" applyAlignment="1">
      <alignment horizontal="center"/>
    </xf>
    <xf numFmtId="0" fontId="4" fillId="0" borderId="24" xfId="0" applyFont="1" applyBorder="1"/>
    <xf numFmtId="49" fontId="4" fillId="0" borderId="29" xfId="0" applyNumberFormat="1" applyFont="1" applyBorder="1" applyAlignment="1">
      <alignment horizontal="center"/>
    </xf>
    <xf numFmtId="0" fontId="4" fillId="0" borderId="30" xfId="0" applyFont="1" applyBorder="1"/>
    <xf numFmtId="49" fontId="4" fillId="0" borderId="31" xfId="0" applyNumberFormat="1" applyFont="1" applyBorder="1" applyAlignment="1">
      <alignment horizontal="center"/>
    </xf>
    <xf numFmtId="0" fontId="4" fillId="0" borderId="32" xfId="0" applyFont="1" applyBorder="1" applyAlignment="1"/>
    <xf numFmtId="0" fontId="4" fillId="0" borderId="33" xfId="0" applyFont="1" applyBorder="1" applyAlignment="1"/>
    <xf numFmtId="0" fontId="2" fillId="0" borderId="4" xfId="0" applyFont="1" applyBorder="1"/>
    <xf numFmtId="2" fontId="2" fillId="0" borderId="5" xfId="0" applyNumberFormat="1" applyFont="1" applyBorder="1" applyAlignment="1">
      <alignment horizontal="right" wrapText="1"/>
    </xf>
    <xf numFmtId="0" fontId="4" fillId="0" borderId="13" xfId="0" applyFont="1" applyBorder="1"/>
    <xf numFmtId="0" fontId="2" fillId="0" borderId="26" xfId="0" applyFont="1" applyBorder="1" applyAlignment="1"/>
    <xf numFmtId="2" fontId="4" fillId="0" borderId="27" xfId="0" applyNumberFormat="1" applyFont="1" applyBorder="1" applyAlignment="1"/>
    <xf numFmtId="0" fontId="2" fillId="0" borderId="20" xfId="0" applyFont="1" applyBorder="1" applyAlignment="1"/>
    <xf numFmtId="0" fontId="4" fillId="0" borderId="30" xfId="0" applyFont="1" applyBorder="1" applyAlignment="1"/>
    <xf numFmtId="49" fontId="4" fillId="0" borderId="3" xfId="0" applyNumberFormat="1" applyFont="1" applyBorder="1" applyAlignment="1"/>
    <xf numFmtId="0" fontId="4" fillId="0" borderId="4" xfId="0" applyFont="1" applyBorder="1"/>
    <xf numFmtId="164" fontId="4" fillId="0" borderId="21" xfId="1" applyNumberFormat="1" applyFont="1" applyBorder="1"/>
    <xf numFmtId="2" fontId="4" fillId="0" borderId="22" xfId="0" applyNumberFormat="1" applyFont="1" applyBorder="1" applyAlignment="1">
      <alignment horizontal="right" wrapText="1"/>
    </xf>
    <xf numFmtId="2" fontId="4" fillId="0" borderId="14" xfId="0" applyNumberFormat="1" applyFont="1" applyBorder="1" applyAlignment="1">
      <alignment horizontal="right" wrapText="1"/>
    </xf>
    <xf numFmtId="0" fontId="4" fillId="0" borderId="10" xfId="0" applyFont="1" applyBorder="1" applyAlignment="1">
      <alignment wrapText="1"/>
    </xf>
    <xf numFmtId="2" fontId="4" fillId="0" borderId="28" xfId="0" applyNumberFormat="1" applyFont="1" applyBorder="1" applyAlignment="1">
      <alignment horizontal="right" wrapText="1"/>
    </xf>
    <xf numFmtId="0" fontId="4" fillId="0" borderId="13" xfId="2" applyFont="1" applyBorder="1" applyAlignment="1">
      <alignment horizontal="center" wrapText="1"/>
    </xf>
    <xf numFmtId="0" fontId="4" fillId="0" borderId="13" xfId="2" applyFont="1" applyBorder="1" applyAlignment="1">
      <alignment wrapText="1"/>
    </xf>
    <xf numFmtId="2" fontId="4" fillId="0" borderId="13" xfId="1" applyNumberFormat="1" applyFont="1" applyFill="1" applyBorder="1" applyAlignment="1">
      <alignment wrapText="1"/>
    </xf>
    <xf numFmtId="2" fontId="2" fillId="0" borderId="0" xfId="2" applyNumberFormat="1" applyFont="1"/>
    <xf numFmtId="0" fontId="2" fillId="0" borderId="0" xfId="2" applyFont="1"/>
    <xf numFmtId="0" fontId="2" fillId="0" borderId="0" xfId="0" applyFont="1" applyBorder="1" applyAlignment="1">
      <alignment vertical="center"/>
    </xf>
    <xf numFmtId="2" fontId="4" fillId="0" borderId="13" xfId="1" applyNumberFormat="1" applyFont="1" applyBorder="1" applyAlignment="1">
      <alignment wrapText="1"/>
    </xf>
    <xf numFmtId="0" fontId="8" fillId="0" borderId="15" xfId="0" applyFont="1" applyFill="1" applyBorder="1" applyAlignment="1">
      <alignment horizontal="center"/>
    </xf>
    <xf numFmtId="0" fontId="8" fillId="0" borderId="13" xfId="0" applyFont="1" applyFill="1" applyBorder="1"/>
    <xf numFmtId="0" fontId="8" fillId="0" borderId="13" xfId="0" applyFont="1" applyFill="1" applyBorder="1" applyAlignment="1">
      <alignment horizontal="center"/>
    </xf>
    <xf numFmtId="0" fontId="8" fillId="0" borderId="0" xfId="0" applyFont="1" applyFill="1"/>
    <xf numFmtId="0" fontId="8" fillId="0" borderId="13" xfId="0" applyFont="1" applyFill="1" applyBorder="1" applyAlignment="1">
      <alignment wrapText="1"/>
    </xf>
    <xf numFmtId="0" fontId="8" fillId="0" borderId="25" xfId="0" applyFont="1" applyFill="1" applyBorder="1" applyAlignment="1">
      <alignment horizontal="center"/>
    </xf>
    <xf numFmtId="0" fontId="4" fillId="0" borderId="26" xfId="0" applyFont="1" applyFill="1" applyBorder="1"/>
    <xf numFmtId="0" fontId="4" fillId="0" borderId="2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7" xfId="0" applyFont="1" applyFill="1" applyBorder="1"/>
    <xf numFmtId="0" fontId="8" fillId="0" borderId="31" xfId="0" applyFont="1" applyFill="1" applyBorder="1" applyAlignment="1">
      <alignment horizontal="center"/>
    </xf>
    <xf numFmtId="0" fontId="4" fillId="0" borderId="19" xfId="0" applyFont="1" applyFill="1" applyBorder="1" applyAlignment="1">
      <alignment wrapText="1"/>
    </xf>
    <xf numFmtId="0" fontId="4" fillId="0" borderId="19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wrapText="1"/>
    </xf>
    <xf numFmtId="0" fontId="4" fillId="0" borderId="20" xfId="0" applyFont="1" applyFill="1" applyBorder="1" applyAlignment="1">
      <alignment wrapText="1"/>
    </xf>
    <xf numFmtId="0" fontId="4" fillId="0" borderId="20" xfId="0" applyFont="1" applyFill="1" applyBorder="1" applyAlignment="1">
      <alignment horizontal="center" wrapText="1"/>
    </xf>
    <xf numFmtId="0" fontId="8" fillId="0" borderId="0" xfId="0" applyFont="1" applyFill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3" xfId="0" applyFont="1" applyFill="1" applyBorder="1" applyAlignment="1">
      <alignment wrapText="1"/>
    </xf>
    <xf numFmtId="0" fontId="2" fillId="0" borderId="2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/>
    <xf numFmtId="0" fontId="2" fillId="0" borderId="3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4" fillId="0" borderId="0" xfId="2" applyFont="1" applyFill="1" applyBorder="1" applyAlignment="1">
      <alignment horizont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abSelected="1" topLeftCell="A103" workbookViewId="0">
      <selection activeCell="C151" sqref="C151"/>
    </sheetView>
  </sheetViews>
  <sheetFormatPr defaultRowHeight="15.75" x14ac:dyDescent="0.25"/>
  <cols>
    <col min="1" max="1" width="4.140625" style="16" customWidth="1"/>
    <col min="2" max="2" width="68.7109375" style="16" customWidth="1"/>
    <col min="3" max="3" width="17.28515625" style="16" customWidth="1"/>
    <col min="4" max="193" width="9.140625" style="16"/>
    <col min="194" max="194" width="4.140625" style="16" customWidth="1"/>
    <col min="195" max="195" width="49.7109375" style="16" customWidth="1"/>
    <col min="196" max="196" width="8.85546875" style="16" customWidth="1"/>
    <col min="197" max="201" width="0" style="16" hidden="1" customWidth="1"/>
    <col min="202" max="202" width="7" style="16" customWidth="1"/>
    <col min="203" max="203" width="7.140625" style="16" customWidth="1"/>
    <col min="204" max="204" width="6.42578125" style="16" customWidth="1"/>
    <col min="205" max="205" width="6.85546875" style="16" customWidth="1"/>
    <col min="206" max="206" width="12.7109375" style="16" customWidth="1"/>
    <col min="207" max="207" width="6.5703125" style="16" customWidth="1"/>
    <col min="208" max="208" width="6.140625" style="16" customWidth="1"/>
    <col min="209" max="209" width="7.5703125" style="16" customWidth="1"/>
    <col min="210" max="210" width="12" style="16" customWidth="1"/>
    <col min="211" max="211" width="9.140625" style="16"/>
    <col min="212" max="212" width="6.7109375" style="16" customWidth="1"/>
    <col min="213" max="213" width="9.140625" style="16"/>
    <col min="214" max="214" width="12.140625" style="16" customWidth="1"/>
    <col min="215" max="221" width="9.140625" style="16"/>
    <col min="222" max="222" width="10.42578125" style="16" customWidth="1"/>
    <col min="223" max="229" width="9.140625" style="16"/>
    <col min="230" max="230" width="11.5703125" style="16" customWidth="1"/>
    <col min="231" max="233" width="9.140625" style="16"/>
    <col min="234" max="234" width="11.85546875" style="16" customWidth="1"/>
    <col min="235" max="237" width="9.140625" style="16"/>
    <col min="238" max="238" width="11.28515625" style="16" customWidth="1"/>
    <col min="239" max="241" width="9.140625" style="16"/>
    <col min="242" max="242" width="12.7109375" style="16" customWidth="1"/>
    <col min="243" max="245" width="9.140625" style="16"/>
    <col min="246" max="246" width="10.85546875" style="16" customWidth="1"/>
    <col min="247" max="249" width="9.140625" style="16"/>
    <col min="250" max="250" width="11" style="16" customWidth="1"/>
    <col min="251" max="253" width="9.140625" style="16"/>
    <col min="254" max="254" width="11.140625" style="16" customWidth="1"/>
    <col min="255" max="257" width="9.140625" style="16" customWidth="1"/>
    <col min="258" max="258" width="13.28515625" style="16" customWidth="1"/>
    <col min="259" max="449" width="9.140625" style="16"/>
    <col min="450" max="450" width="4.140625" style="16" customWidth="1"/>
    <col min="451" max="451" width="49.7109375" style="16" customWidth="1"/>
    <col min="452" max="452" width="8.85546875" style="16" customWidth="1"/>
    <col min="453" max="457" width="0" style="16" hidden="1" customWidth="1"/>
    <col min="458" max="458" width="7" style="16" customWidth="1"/>
    <col min="459" max="459" width="7.140625" style="16" customWidth="1"/>
    <col min="460" max="460" width="6.42578125" style="16" customWidth="1"/>
    <col min="461" max="461" width="6.85546875" style="16" customWidth="1"/>
    <col min="462" max="462" width="12.7109375" style="16" customWidth="1"/>
    <col min="463" max="463" width="6.5703125" style="16" customWidth="1"/>
    <col min="464" max="464" width="6.140625" style="16" customWidth="1"/>
    <col min="465" max="465" width="7.5703125" style="16" customWidth="1"/>
    <col min="466" max="466" width="12" style="16" customWidth="1"/>
    <col min="467" max="467" width="9.140625" style="16"/>
    <col min="468" max="468" width="6.7109375" style="16" customWidth="1"/>
    <col min="469" max="469" width="9.140625" style="16"/>
    <col min="470" max="470" width="12.140625" style="16" customWidth="1"/>
    <col min="471" max="477" width="9.140625" style="16"/>
    <col min="478" max="478" width="10.42578125" style="16" customWidth="1"/>
    <col min="479" max="485" width="9.140625" style="16"/>
    <col min="486" max="486" width="11.5703125" style="16" customWidth="1"/>
    <col min="487" max="489" width="9.140625" style="16"/>
    <col min="490" max="490" width="11.85546875" style="16" customWidth="1"/>
    <col min="491" max="493" width="9.140625" style="16"/>
    <col min="494" max="494" width="11.28515625" style="16" customWidth="1"/>
    <col min="495" max="497" width="9.140625" style="16"/>
    <col min="498" max="498" width="12.7109375" style="16" customWidth="1"/>
    <col min="499" max="501" width="9.140625" style="16"/>
    <col min="502" max="502" width="10.85546875" style="16" customWidth="1"/>
    <col min="503" max="505" width="9.140625" style="16"/>
    <col min="506" max="506" width="11" style="16" customWidth="1"/>
    <col min="507" max="509" width="9.140625" style="16"/>
    <col min="510" max="510" width="11.140625" style="16" customWidth="1"/>
    <col min="511" max="513" width="9.140625" style="16" customWidth="1"/>
    <col min="514" max="514" width="13.28515625" style="16" customWidth="1"/>
    <col min="515" max="705" width="9.140625" style="16"/>
    <col min="706" max="706" width="4.140625" style="16" customWidth="1"/>
    <col min="707" max="707" width="49.7109375" style="16" customWidth="1"/>
    <col min="708" max="708" width="8.85546875" style="16" customWidth="1"/>
    <col min="709" max="713" width="0" style="16" hidden="1" customWidth="1"/>
    <col min="714" max="714" width="7" style="16" customWidth="1"/>
    <col min="715" max="715" width="7.140625" style="16" customWidth="1"/>
    <col min="716" max="716" width="6.42578125" style="16" customWidth="1"/>
    <col min="717" max="717" width="6.85546875" style="16" customWidth="1"/>
    <col min="718" max="718" width="12.7109375" style="16" customWidth="1"/>
    <col min="719" max="719" width="6.5703125" style="16" customWidth="1"/>
    <col min="720" max="720" width="6.140625" style="16" customWidth="1"/>
    <col min="721" max="721" width="7.5703125" style="16" customWidth="1"/>
    <col min="722" max="722" width="12" style="16" customWidth="1"/>
    <col min="723" max="723" width="9.140625" style="16"/>
    <col min="724" max="724" width="6.7109375" style="16" customWidth="1"/>
    <col min="725" max="725" width="9.140625" style="16"/>
    <col min="726" max="726" width="12.140625" style="16" customWidth="1"/>
    <col min="727" max="733" width="9.140625" style="16"/>
    <col min="734" max="734" width="10.42578125" style="16" customWidth="1"/>
    <col min="735" max="741" width="9.140625" style="16"/>
    <col min="742" max="742" width="11.5703125" style="16" customWidth="1"/>
    <col min="743" max="745" width="9.140625" style="16"/>
    <col min="746" max="746" width="11.85546875" style="16" customWidth="1"/>
    <col min="747" max="749" width="9.140625" style="16"/>
    <col min="750" max="750" width="11.28515625" style="16" customWidth="1"/>
    <col min="751" max="753" width="9.140625" style="16"/>
    <col min="754" max="754" width="12.7109375" style="16" customWidth="1"/>
    <col min="755" max="757" width="9.140625" style="16"/>
    <col min="758" max="758" width="10.85546875" style="16" customWidth="1"/>
    <col min="759" max="761" width="9.140625" style="16"/>
    <col min="762" max="762" width="11" style="16" customWidth="1"/>
    <col min="763" max="765" width="9.140625" style="16"/>
    <col min="766" max="766" width="11.140625" style="16" customWidth="1"/>
    <col min="767" max="769" width="9.140625" style="16" customWidth="1"/>
    <col min="770" max="770" width="13.28515625" style="16" customWidth="1"/>
    <col min="771" max="961" width="9.140625" style="16"/>
    <col min="962" max="962" width="4.140625" style="16" customWidth="1"/>
    <col min="963" max="963" width="49.7109375" style="16" customWidth="1"/>
    <col min="964" max="964" width="8.85546875" style="16" customWidth="1"/>
    <col min="965" max="969" width="0" style="16" hidden="1" customWidth="1"/>
    <col min="970" max="970" width="7" style="16" customWidth="1"/>
    <col min="971" max="971" width="7.140625" style="16" customWidth="1"/>
    <col min="972" max="972" width="6.42578125" style="16" customWidth="1"/>
    <col min="973" max="973" width="6.85546875" style="16" customWidth="1"/>
    <col min="974" max="974" width="12.7109375" style="16" customWidth="1"/>
    <col min="975" max="975" width="6.5703125" style="16" customWidth="1"/>
    <col min="976" max="976" width="6.140625" style="16" customWidth="1"/>
    <col min="977" max="977" width="7.5703125" style="16" customWidth="1"/>
    <col min="978" max="978" width="12" style="16" customWidth="1"/>
    <col min="979" max="979" width="9.140625" style="16"/>
    <col min="980" max="980" width="6.7109375" style="16" customWidth="1"/>
    <col min="981" max="981" width="9.140625" style="16"/>
    <col min="982" max="982" width="12.140625" style="16" customWidth="1"/>
    <col min="983" max="989" width="9.140625" style="16"/>
    <col min="990" max="990" width="10.42578125" style="16" customWidth="1"/>
    <col min="991" max="997" width="9.140625" style="16"/>
    <col min="998" max="998" width="11.5703125" style="16" customWidth="1"/>
    <col min="999" max="1001" width="9.140625" style="16"/>
    <col min="1002" max="1002" width="11.85546875" style="16" customWidth="1"/>
    <col min="1003" max="1005" width="9.140625" style="16"/>
    <col min="1006" max="1006" width="11.28515625" style="16" customWidth="1"/>
    <col min="1007" max="1009" width="9.140625" style="16"/>
    <col min="1010" max="1010" width="12.7109375" style="16" customWidth="1"/>
    <col min="1011" max="1013" width="9.140625" style="16"/>
    <col min="1014" max="1014" width="10.85546875" style="16" customWidth="1"/>
    <col min="1015" max="1017" width="9.140625" style="16"/>
    <col min="1018" max="1018" width="11" style="16" customWidth="1"/>
    <col min="1019" max="1021" width="9.140625" style="16"/>
    <col min="1022" max="1022" width="11.140625" style="16" customWidth="1"/>
    <col min="1023" max="1025" width="9.140625" style="16" customWidth="1"/>
    <col min="1026" max="1026" width="13.28515625" style="16" customWidth="1"/>
    <col min="1027" max="1217" width="9.140625" style="16"/>
    <col min="1218" max="1218" width="4.140625" style="16" customWidth="1"/>
    <col min="1219" max="1219" width="49.7109375" style="16" customWidth="1"/>
    <col min="1220" max="1220" width="8.85546875" style="16" customWidth="1"/>
    <col min="1221" max="1225" width="0" style="16" hidden="1" customWidth="1"/>
    <col min="1226" max="1226" width="7" style="16" customWidth="1"/>
    <col min="1227" max="1227" width="7.140625" style="16" customWidth="1"/>
    <col min="1228" max="1228" width="6.42578125" style="16" customWidth="1"/>
    <col min="1229" max="1229" width="6.85546875" style="16" customWidth="1"/>
    <col min="1230" max="1230" width="12.7109375" style="16" customWidth="1"/>
    <col min="1231" max="1231" width="6.5703125" style="16" customWidth="1"/>
    <col min="1232" max="1232" width="6.140625" style="16" customWidth="1"/>
    <col min="1233" max="1233" width="7.5703125" style="16" customWidth="1"/>
    <col min="1234" max="1234" width="12" style="16" customWidth="1"/>
    <col min="1235" max="1235" width="9.140625" style="16"/>
    <col min="1236" max="1236" width="6.7109375" style="16" customWidth="1"/>
    <col min="1237" max="1237" width="9.140625" style="16"/>
    <col min="1238" max="1238" width="12.140625" style="16" customWidth="1"/>
    <col min="1239" max="1245" width="9.140625" style="16"/>
    <col min="1246" max="1246" width="10.42578125" style="16" customWidth="1"/>
    <col min="1247" max="1253" width="9.140625" style="16"/>
    <col min="1254" max="1254" width="11.5703125" style="16" customWidth="1"/>
    <col min="1255" max="1257" width="9.140625" style="16"/>
    <col min="1258" max="1258" width="11.85546875" style="16" customWidth="1"/>
    <col min="1259" max="1261" width="9.140625" style="16"/>
    <col min="1262" max="1262" width="11.28515625" style="16" customWidth="1"/>
    <col min="1263" max="1265" width="9.140625" style="16"/>
    <col min="1266" max="1266" width="12.7109375" style="16" customWidth="1"/>
    <col min="1267" max="1269" width="9.140625" style="16"/>
    <col min="1270" max="1270" width="10.85546875" style="16" customWidth="1"/>
    <col min="1271" max="1273" width="9.140625" style="16"/>
    <col min="1274" max="1274" width="11" style="16" customWidth="1"/>
    <col min="1275" max="1277" width="9.140625" style="16"/>
    <col min="1278" max="1278" width="11.140625" style="16" customWidth="1"/>
    <col min="1279" max="1281" width="9.140625" style="16" customWidth="1"/>
    <col min="1282" max="1282" width="13.28515625" style="16" customWidth="1"/>
    <col min="1283" max="1473" width="9.140625" style="16"/>
    <col min="1474" max="1474" width="4.140625" style="16" customWidth="1"/>
    <col min="1475" max="1475" width="49.7109375" style="16" customWidth="1"/>
    <col min="1476" max="1476" width="8.85546875" style="16" customWidth="1"/>
    <col min="1477" max="1481" width="0" style="16" hidden="1" customWidth="1"/>
    <col min="1482" max="1482" width="7" style="16" customWidth="1"/>
    <col min="1483" max="1483" width="7.140625" style="16" customWidth="1"/>
    <col min="1484" max="1484" width="6.42578125" style="16" customWidth="1"/>
    <col min="1485" max="1485" width="6.85546875" style="16" customWidth="1"/>
    <col min="1486" max="1486" width="12.7109375" style="16" customWidth="1"/>
    <col min="1487" max="1487" width="6.5703125" style="16" customWidth="1"/>
    <col min="1488" max="1488" width="6.140625" style="16" customWidth="1"/>
    <col min="1489" max="1489" width="7.5703125" style="16" customWidth="1"/>
    <col min="1490" max="1490" width="12" style="16" customWidth="1"/>
    <col min="1491" max="1491" width="9.140625" style="16"/>
    <col min="1492" max="1492" width="6.7109375" style="16" customWidth="1"/>
    <col min="1493" max="1493" width="9.140625" style="16"/>
    <col min="1494" max="1494" width="12.140625" style="16" customWidth="1"/>
    <col min="1495" max="1501" width="9.140625" style="16"/>
    <col min="1502" max="1502" width="10.42578125" style="16" customWidth="1"/>
    <col min="1503" max="1509" width="9.140625" style="16"/>
    <col min="1510" max="1510" width="11.5703125" style="16" customWidth="1"/>
    <col min="1511" max="1513" width="9.140625" style="16"/>
    <col min="1514" max="1514" width="11.85546875" style="16" customWidth="1"/>
    <col min="1515" max="1517" width="9.140625" style="16"/>
    <col min="1518" max="1518" width="11.28515625" style="16" customWidth="1"/>
    <col min="1519" max="1521" width="9.140625" style="16"/>
    <col min="1522" max="1522" width="12.7109375" style="16" customWidth="1"/>
    <col min="1523" max="1525" width="9.140625" style="16"/>
    <col min="1526" max="1526" width="10.85546875" style="16" customWidth="1"/>
    <col min="1527" max="1529" width="9.140625" style="16"/>
    <col min="1530" max="1530" width="11" style="16" customWidth="1"/>
    <col min="1531" max="1533" width="9.140625" style="16"/>
    <col min="1534" max="1534" width="11.140625" style="16" customWidth="1"/>
    <col min="1535" max="1537" width="9.140625" style="16" customWidth="1"/>
    <col min="1538" max="1538" width="13.28515625" style="16" customWidth="1"/>
    <col min="1539" max="1729" width="9.140625" style="16"/>
    <col min="1730" max="1730" width="4.140625" style="16" customWidth="1"/>
    <col min="1731" max="1731" width="49.7109375" style="16" customWidth="1"/>
    <col min="1732" max="1732" width="8.85546875" style="16" customWidth="1"/>
    <col min="1733" max="1737" width="0" style="16" hidden="1" customWidth="1"/>
    <col min="1738" max="1738" width="7" style="16" customWidth="1"/>
    <col min="1739" max="1739" width="7.140625" style="16" customWidth="1"/>
    <col min="1740" max="1740" width="6.42578125" style="16" customWidth="1"/>
    <col min="1741" max="1741" width="6.85546875" style="16" customWidth="1"/>
    <col min="1742" max="1742" width="12.7109375" style="16" customWidth="1"/>
    <col min="1743" max="1743" width="6.5703125" style="16" customWidth="1"/>
    <col min="1744" max="1744" width="6.140625" style="16" customWidth="1"/>
    <col min="1745" max="1745" width="7.5703125" style="16" customWidth="1"/>
    <col min="1746" max="1746" width="12" style="16" customWidth="1"/>
    <col min="1747" max="1747" width="9.140625" style="16"/>
    <col min="1748" max="1748" width="6.7109375" style="16" customWidth="1"/>
    <col min="1749" max="1749" width="9.140625" style="16"/>
    <col min="1750" max="1750" width="12.140625" style="16" customWidth="1"/>
    <col min="1751" max="1757" width="9.140625" style="16"/>
    <col min="1758" max="1758" width="10.42578125" style="16" customWidth="1"/>
    <col min="1759" max="1765" width="9.140625" style="16"/>
    <col min="1766" max="1766" width="11.5703125" style="16" customWidth="1"/>
    <col min="1767" max="1769" width="9.140625" style="16"/>
    <col min="1770" max="1770" width="11.85546875" style="16" customWidth="1"/>
    <col min="1771" max="1773" width="9.140625" style="16"/>
    <col min="1774" max="1774" width="11.28515625" style="16" customWidth="1"/>
    <col min="1775" max="1777" width="9.140625" style="16"/>
    <col min="1778" max="1778" width="12.7109375" style="16" customWidth="1"/>
    <col min="1779" max="1781" width="9.140625" style="16"/>
    <col min="1782" max="1782" width="10.85546875" style="16" customWidth="1"/>
    <col min="1783" max="1785" width="9.140625" style="16"/>
    <col min="1786" max="1786" width="11" style="16" customWidth="1"/>
    <col min="1787" max="1789" width="9.140625" style="16"/>
    <col min="1790" max="1790" width="11.140625" style="16" customWidth="1"/>
    <col min="1791" max="1793" width="9.140625" style="16" customWidth="1"/>
    <col min="1794" max="1794" width="13.28515625" style="16" customWidth="1"/>
    <col min="1795" max="1985" width="9.140625" style="16"/>
    <col min="1986" max="1986" width="4.140625" style="16" customWidth="1"/>
    <col min="1987" max="1987" width="49.7109375" style="16" customWidth="1"/>
    <col min="1988" max="1988" width="8.85546875" style="16" customWidth="1"/>
    <col min="1989" max="1993" width="0" style="16" hidden="1" customWidth="1"/>
    <col min="1994" max="1994" width="7" style="16" customWidth="1"/>
    <col min="1995" max="1995" width="7.140625" style="16" customWidth="1"/>
    <col min="1996" max="1996" width="6.42578125" style="16" customWidth="1"/>
    <col min="1997" max="1997" width="6.85546875" style="16" customWidth="1"/>
    <col min="1998" max="1998" width="12.7109375" style="16" customWidth="1"/>
    <col min="1999" max="1999" width="6.5703125" style="16" customWidth="1"/>
    <col min="2000" max="2000" width="6.140625" style="16" customWidth="1"/>
    <col min="2001" max="2001" width="7.5703125" style="16" customWidth="1"/>
    <col min="2002" max="2002" width="12" style="16" customWidth="1"/>
    <col min="2003" max="2003" width="9.140625" style="16"/>
    <col min="2004" max="2004" width="6.7109375" style="16" customWidth="1"/>
    <col min="2005" max="2005" width="9.140625" style="16"/>
    <col min="2006" max="2006" width="12.140625" style="16" customWidth="1"/>
    <col min="2007" max="2013" width="9.140625" style="16"/>
    <col min="2014" max="2014" width="10.42578125" style="16" customWidth="1"/>
    <col min="2015" max="2021" width="9.140625" style="16"/>
    <col min="2022" max="2022" width="11.5703125" style="16" customWidth="1"/>
    <col min="2023" max="2025" width="9.140625" style="16"/>
    <col min="2026" max="2026" width="11.85546875" style="16" customWidth="1"/>
    <col min="2027" max="2029" width="9.140625" style="16"/>
    <col min="2030" max="2030" width="11.28515625" style="16" customWidth="1"/>
    <col min="2031" max="2033" width="9.140625" style="16"/>
    <col min="2034" max="2034" width="12.7109375" style="16" customWidth="1"/>
    <col min="2035" max="2037" width="9.140625" style="16"/>
    <col min="2038" max="2038" width="10.85546875" style="16" customWidth="1"/>
    <col min="2039" max="2041" width="9.140625" style="16"/>
    <col min="2042" max="2042" width="11" style="16" customWidth="1"/>
    <col min="2043" max="2045" width="9.140625" style="16"/>
    <col min="2046" max="2046" width="11.140625" style="16" customWidth="1"/>
    <col min="2047" max="2049" width="9.140625" style="16" customWidth="1"/>
    <col min="2050" max="2050" width="13.28515625" style="16" customWidth="1"/>
    <col min="2051" max="2241" width="9.140625" style="16"/>
    <col min="2242" max="2242" width="4.140625" style="16" customWidth="1"/>
    <col min="2243" max="2243" width="49.7109375" style="16" customWidth="1"/>
    <col min="2244" max="2244" width="8.85546875" style="16" customWidth="1"/>
    <col min="2245" max="2249" width="0" style="16" hidden="1" customWidth="1"/>
    <col min="2250" max="2250" width="7" style="16" customWidth="1"/>
    <col min="2251" max="2251" width="7.140625" style="16" customWidth="1"/>
    <col min="2252" max="2252" width="6.42578125" style="16" customWidth="1"/>
    <col min="2253" max="2253" width="6.85546875" style="16" customWidth="1"/>
    <col min="2254" max="2254" width="12.7109375" style="16" customWidth="1"/>
    <col min="2255" max="2255" width="6.5703125" style="16" customWidth="1"/>
    <col min="2256" max="2256" width="6.140625" style="16" customWidth="1"/>
    <col min="2257" max="2257" width="7.5703125" style="16" customWidth="1"/>
    <col min="2258" max="2258" width="12" style="16" customWidth="1"/>
    <col min="2259" max="2259" width="9.140625" style="16"/>
    <col min="2260" max="2260" width="6.7109375" style="16" customWidth="1"/>
    <col min="2261" max="2261" width="9.140625" style="16"/>
    <col min="2262" max="2262" width="12.140625" style="16" customWidth="1"/>
    <col min="2263" max="2269" width="9.140625" style="16"/>
    <col min="2270" max="2270" width="10.42578125" style="16" customWidth="1"/>
    <col min="2271" max="2277" width="9.140625" style="16"/>
    <col min="2278" max="2278" width="11.5703125" style="16" customWidth="1"/>
    <col min="2279" max="2281" width="9.140625" style="16"/>
    <col min="2282" max="2282" width="11.85546875" style="16" customWidth="1"/>
    <col min="2283" max="2285" width="9.140625" style="16"/>
    <col min="2286" max="2286" width="11.28515625" style="16" customWidth="1"/>
    <col min="2287" max="2289" width="9.140625" style="16"/>
    <col min="2290" max="2290" width="12.7109375" style="16" customWidth="1"/>
    <col min="2291" max="2293" width="9.140625" style="16"/>
    <col min="2294" max="2294" width="10.85546875" style="16" customWidth="1"/>
    <col min="2295" max="2297" width="9.140625" style="16"/>
    <col min="2298" max="2298" width="11" style="16" customWidth="1"/>
    <col min="2299" max="2301" width="9.140625" style="16"/>
    <col min="2302" max="2302" width="11.140625" style="16" customWidth="1"/>
    <col min="2303" max="2305" width="9.140625" style="16" customWidth="1"/>
    <col min="2306" max="2306" width="13.28515625" style="16" customWidth="1"/>
    <col min="2307" max="2497" width="9.140625" style="16"/>
    <col min="2498" max="2498" width="4.140625" style="16" customWidth="1"/>
    <col min="2499" max="2499" width="49.7109375" style="16" customWidth="1"/>
    <col min="2500" max="2500" width="8.85546875" style="16" customWidth="1"/>
    <col min="2501" max="2505" width="0" style="16" hidden="1" customWidth="1"/>
    <col min="2506" max="2506" width="7" style="16" customWidth="1"/>
    <col min="2507" max="2507" width="7.140625" style="16" customWidth="1"/>
    <col min="2508" max="2508" width="6.42578125" style="16" customWidth="1"/>
    <col min="2509" max="2509" width="6.85546875" style="16" customWidth="1"/>
    <col min="2510" max="2510" width="12.7109375" style="16" customWidth="1"/>
    <col min="2511" max="2511" width="6.5703125" style="16" customWidth="1"/>
    <col min="2512" max="2512" width="6.140625" style="16" customWidth="1"/>
    <col min="2513" max="2513" width="7.5703125" style="16" customWidth="1"/>
    <col min="2514" max="2514" width="12" style="16" customWidth="1"/>
    <col min="2515" max="2515" width="9.140625" style="16"/>
    <col min="2516" max="2516" width="6.7109375" style="16" customWidth="1"/>
    <col min="2517" max="2517" width="9.140625" style="16"/>
    <col min="2518" max="2518" width="12.140625" style="16" customWidth="1"/>
    <col min="2519" max="2525" width="9.140625" style="16"/>
    <col min="2526" max="2526" width="10.42578125" style="16" customWidth="1"/>
    <col min="2527" max="2533" width="9.140625" style="16"/>
    <col min="2534" max="2534" width="11.5703125" style="16" customWidth="1"/>
    <col min="2535" max="2537" width="9.140625" style="16"/>
    <col min="2538" max="2538" width="11.85546875" style="16" customWidth="1"/>
    <col min="2539" max="2541" width="9.140625" style="16"/>
    <col min="2542" max="2542" width="11.28515625" style="16" customWidth="1"/>
    <col min="2543" max="2545" width="9.140625" style="16"/>
    <col min="2546" max="2546" width="12.7109375" style="16" customWidth="1"/>
    <col min="2547" max="2549" width="9.140625" style="16"/>
    <col min="2550" max="2550" width="10.85546875" style="16" customWidth="1"/>
    <col min="2551" max="2553" width="9.140625" style="16"/>
    <col min="2554" max="2554" width="11" style="16" customWidth="1"/>
    <col min="2555" max="2557" width="9.140625" style="16"/>
    <col min="2558" max="2558" width="11.140625" style="16" customWidth="1"/>
    <col min="2559" max="2561" width="9.140625" style="16" customWidth="1"/>
    <col min="2562" max="2562" width="13.28515625" style="16" customWidth="1"/>
    <col min="2563" max="2753" width="9.140625" style="16"/>
    <col min="2754" max="2754" width="4.140625" style="16" customWidth="1"/>
    <col min="2755" max="2755" width="49.7109375" style="16" customWidth="1"/>
    <col min="2756" max="2756" width="8.85546875" style="16" customWidth="1"/>
    <col min="2757" max="2761" width="0" style="16" hidden="1" customWidth="1"/>
    <col min="2762" max="2762" width="7" style="16" customWidth="1"/>
    <col min="2763" max="2763" width="7.140625" style="16" customWidth="1"/>
    <col min="2764" max="2764" width="6.42578125" style="16" customWidth="1"/>
    <col min="2765" max="2765" width="6.85546875" style="16" customWidth="1"/>
    <col min="2766" max="2766" width="12.7109375" style="16" customWidth="1"/>
    <col min="2767" max="2767" width="6.5703125" style="16" customWidth="1"/>
    <col min="2768" max="2768" width="6.140625" style="16" customWidth="1"/>
    <col min="2769" max="2769" width="7.5703125" style="16" customWidth="1"/>
    <col min="2770" max="2770" width="12" style="16" customWidth="1"/>
    <col min="2771" max="2771" width="9.140625" style="16"/>
    <col min="2772" max="2772" width="6.7109375" style="16" customWidth="1"/>
    <col min="2773" max="2773" width="9.140625" style="16"/>
    <col min="2774" max="2774" width="12.140625" style="16" customWidth="1"/>
    <col min="2775" max="2781" width="9.140625" style="16"/>
    <col min="2782" max="2782" width="10.42578125" style="16" customWidth="1"/>
    <col min="2783" max="2789" width="9.140625" style="16"/>
    <col min="2790" max="2790" width="11.5703125" style="16" customWidth="1"/>
    <col min="2791" max="2793" width="9.140625" style="16"/>
    <col min="2794" max="2794" width="11.85546875" style="16" customWidth="1"/>
    <col min="2795" max="2797" width="9.140625" style="16"/>
    <col min="2798" max="2798" width="11.28515625" style="16" customWidth="1"/>
    <col min="2799" max="2801" width="9.140625" style="16"/>
    <col min="2802" max="2802" width="12.7109375" style="16" customWidth="1"/>
    <col min="2803" max="2805" width="9.140625" style="16"/>
    <col min="2806" max="2806" width="10.85546875" style="16" customWidth="1"/>
    <col min="2807" max="2809" width="9.140625" style="16"/>
    <col min="2810" max="2810" width="11" style="16" customWidth="1"/>
    <col min="2811" max="2813" width="9.140625" style="16"/>
    <col min="2814" max="2814" width="11.140625" style="16" customWidth="1"/>
    <col min="2815" max="2817" width="9.140625" style="16" customWidth="1"/>
    <col min="2818" max="2818" width="13.28515625" style="16" customWidth="1"/>
    <col min="2819" max="3009" width="9.140625" style="16"/>
    <col min="3010" max="3010" width="4.140625" style="16" customWidth="1"/>
    <col min="3011" max="3011" width="49.7109375" style="16" customWidth="1"/>
    <col min="3012" max="3012" width="8.85546875" style="16" customWidth="1"/>
    <col min="3013" max="3017" width="0" style="16" hidden="1" customWidth="1"/>
    <col min="3018" max="3018" width="7" style="16" customWidth="1"/>
    <col min="3019" max="3019" width="7.140625" style="16" customWidth="1"/>
    <col min="3020" max="3020" width="6.42578125" style="16" customWidth="1"/>
    <col min="3021" max="3021" width="6.85546875" style="16" customWidth="1"/>
    <col min="3022" max="3022" width="12.7109375" style="16" customWidth="1"/>
    <col min="3023" max="3023" width="6.5703125" style="16" customWidth="1"/>
    <col min="3024" max="3024" width="6.140625" style="16" customWidth="1"/>
    <col min="3025" max="3025" width="7.5703125" style="16" customWidth="1"/>
    <col min="3026" max="3026" width="12" style="16" customWidth="1"/>
    <col min="3027" max="3027" width="9.140625" style="16"/>
    <col min="3028" max="3028" width="6.7109375" style="16" customWidth="1"/>
    <col min="3029" max="3029" width="9.140625" style="16"/>
    <col min="3030" max="3030" width="12.140625" style="16" customWidth="1"/>
    <col min="3031" max="3037" width="9.140625" style="16"/>
    <col min="3038" max="3038" width="10.42578125" style="16" customWidth="1"/>
    <col min="3039" max="3045" width="9.140625" style="16"/>
    <col min="3046" max="3046" width="11.5703125" style="16" customWidth="1"/>
    <col min="3047" max="3049" width="9.140625" style="16"/>
    <col min="3050" max="3050" width="11.85546875" style="16" customWidth="1"/>
    <col min="3051" max="3053" width="9.140625" style="16"/>
    <col min="3054" max="3054" width="11.28515625" style="16" customWidth="1"/>
    <col min="3055" max="3057" width="9.140625" style="16"/>
    <col min="3058" max="3058" width="12.7109375" style="16" customWidth="1"/>
    <col min="3059" max="3061" width="9.140625" style="16"/>
    <col min="3062" max="3062" width="10.85546875" style="16" customWidth="1"/>
    <col min="3063" max="3065" width="9.140625" style="16"/>
    <col min="3066" max="3066" width="11" style="16" customWidth="1"/>
    <col min="3067" max="3069" width="9.140625" style="16"/>
    <col min="3070" max="3070" width="11.140625" style="16" customWidth="1"/>
    <col min="3071" max="3073" width="9.140625" style="16" customWidth="1"/>
    <col min="3074" max="3074" width="13.28515625" style="16" customWidth="1"/>
    <col min="3075" max="3265" width="9.140625" style="16"/>
    <col min="3266" max="3266" width="4.140625" style="16" customWidth="1"/>
    <col min="3267" max="3267" width="49.7109375" style="16" customWidth="1"/>
    <col min="3268" max="3268" width="8.85546875" style="16" customWidth="1"/>
    <col min="3269" max="3273" width="0" style="16" hidden="1" customWidth="1"/>
    <col min="3274" max="3274" width="7" style="16" customWidth="1"/>
    <col min="3275" max="3275" width="7.140625" style="16" customWidth="1"/>
    <col min="3276" max="3276" width="6.42578125" style="16" customWidth="1"/>
    <col min="3277" max="3277" width="6.85546875" style="16" customWidth="1"/>
    <col min="3278" max="3278" width="12.7109375" style="16" customWidth="1"/>
    <col min="3279" max="3279" width="6.5703125" style="16" customWidth="1"/>
    <col min="3280" max="3280" width="6.140625" style="16" customWidth="1"/>
    <col min="3281" max="3281" width="7.5703125" style="16" customWidth="1"/>
    <col min="3282" max="3282" width="12" style="16" customWidth="1"/>
    <col min="3283" max="3283" width="9.140625" style="16"/>
    <col min="3284" max="3284" width="6.7109375" style="16" customWidth="1"/>
    <col min="3285" max="3285" width="9.140625" style="16"/>
    <col min="3286" max="3286" width="12.140625" style="16" customWidth="1"/>
    <col min="3287" max="3293" width="9.140625" style="16"/>
    <col min="3294" max="3294" width="10.42578125" style="16" customWidth="1"/>
    <col min="3295" max="3301" width="9.140625" style="16"/>
    <col min="3302" max="3302" width="11.5703125" style="16" customWidth="1"/>
    <col min="3303" max="3305" width="9.140625" style="16"/>
    <col min="3306" max="3306" width="11.85546875" style="16" customWidth="1"/>
    <col min="3307" max="3309" width="9.140625" style="16"/>
    <col min="3310" max="3310" width="11.28515625" style="16" customWidth="1"/>
    <col min="3311" max="3313" width="9.140625" style="16"/>
    <col min="3314" max="3314" width="12.7109375" style="16" customWidth="1"/>
    <col min="3315" max="3317" width="9.140625" style="16"/>
    <col min="3318" max="3318" width="10.85546875" style="16" customWidth="1"/>
    <col min="3319" max="3321" width="9.140625" style="16"/>
    <col min="3322" max="3322" width="11" style="16" customWidth="1"/>
    <col min="3323" max="3325" width="9.140625" style="16"/>
    <col min="3326" max="3326" width="11.140625" style="16" customWidth="1"/>
    <col min="3327" max="3329" width="9.140625" style="16" customWidth="1"/>
    <col min="3330" max="3330" width="13.28515625" style="16" customWidth="1"/>
    <col min="3331" max="3521" width="9.140625" style="16"/>
    <col min="3522" max="3522" width="4.140625" style="16" customWidth="1"/>
    <col min="3523" max="3523" width="49.7109375" style="16" customWidth="1"/>
    <col min="3524" max="3524" width="8.85546875" style="16" customWidth="1"/>
    <col min="3525" max="3529" width="0" style="16" hidden="1" customWidth="1"/>
    <col min="3530" max="3530" width="7" style="16" customWidth="1"/>
    <col min="3531" max="3531" width="7.140625" style="16" customWidth="1"/>
    <col min="3532" max="3532" width="6.42578125" style="16" customWidth="1"/>
    <col min="3533" max="3533" width="6.85546875" style="16" customWidth="1"/>
    <col min="3534" max="3534" width="12.7109375" style="16" customWidth="1"/>
    <col min="3535" max="3535" width="6.5703125" style="16" customWidth="1"/>
    <col min="3536" max="3536" width="6.140625" style="16" customWidth="1"/>
    <col min="3537" max="3537" width="7.5703125" style="16" customWidth="1"/>
    <col min="3538" max="3538" width="12" style="16" customWidth="1"/>
    <col min="3539" max="3539" width="9.140625" style="16"/>
    <col min="3540" max="3540" width="6.7109375" style="16" customWidth="1"/>
    <col min="3541" max="3541" width="9.140625" style="16"/>
    <col min="3542" max="3542" width="12.140625" style="16" customWidth="1"/>
    <col min="3543" max="3549" width="9.140625" style="16"/>
    <col min="3550" max="3550" width="10.42578125" style="16" customWidth="1"/>
    <col min="3551" max="3557" width="9.140625" style="16"/>
    <col min="3558" max="3558" width="11.5703125" style="16" customWidth="1"/>
    <col min="3559" max="3561" width="9.140625" style="16"/>
    <col min="3562" max="3562" width="11.85546875" style="16" customWidth="1"/>
    <col min="3563" max="3565" width="9.140625" style="16"/>
    <col min="3566" max="3566" width="11.28515625" style="16" customWidth="1"/>
    <col min="3567" max="3569" width="9.140625" style="16"/>
    <col min="3570" max="3570" width="12.7109375" style="16" customWidth="1"/>
    <col min="3571" max="3573" width="9.140625" style="16"/>
    <col min="3574" max="3574" width="10.85546875" style="16" customWidth="1"/>
    <col min="3575" max="3577" width="9.140625" style="16"/>
    <col min="3578" max="3578" width="11" style="16" customWidth="1"/>
    <col min="3579" max="3581" width="9.140625" style="16"/>
    <col min="3582" max="3582" width="11.140625" style="16" customWidth="1"/>
    <col min="3583" max="3585" width="9.140625" style="16" customWidth="1"/>
    <col min="3586" max="3586" width="13.28515625" style="16" customWidth="1"/>
    <col min="3587" max="3777" width="9.140625" style="16"/>
    <col min="3778" max="3778" width="4.140625" style="16" customWidth="1"/>
    <col min="3779" max="3779" width="49.7109375" style="16" customWidth="1"/>
    <col min="3780" max="3780" width="8.85546875" style="16" customWidth="1"/>
    <col min="3781" max="3785" width="0" style="16" hidden="1" customWidth="1"/>
    <col min="3786" max="3786" width="7" style="16" customWidth="1"/>
    <col min="3787" max="3787" width="7.140625" style="16" customWidth="1"/>
    <col min="3788" max="3788" width="6.42578125" style="16" customWidth="1"/>
    <col min="3789" max="3789" width="6.85546875" style="16" customWidth="1"/>
    <col min="3790" max="3790" width="12.7109375" style="16" customWidth="1"/>
    <col min="3791" max="3791" width="6.5703125" style="16" customWidth="1"/>
    <col min="3792" max="3792" width="6.140625" style="16" customWidth="1"/>
    <col min="3793" max="3793" width="7.5703125" style="16" customWidth="1"/>
    <col min="3794" max="3794" width="12" style="16" customWidth="1"/>
    <col min="3795" max="3795" width="9.140625" style="16"/>
    <col min="3796" max="3796" width="6.7109375" style="16" customWidth="1"/>
    <col min="3797" max="3797" width="9.140625" style="16"/>
    <col min="3798" max="3798" width="12.140625" style="16" customWidth="1"/>
    <col min="3799" max="3805" width="9.140625" style="16"/>
    <col min="3806" max="3806" width="10.42578125" style="16" customWidth="1"/>
    <col min="3807" max="3813" width="9.140625" style="16"/>
    <col min="3814" max="3814" width="11.5703125" style="16" customWidth="1"/>
    <col min="3815" max="3817" width="9.140625" style="16"/>
    <col min="3818" max="3818" width="11.85546875" style="16" customWidth="1"/>
    <col min="3819" max="3821" width="9.140625" style="16"/>
    <col min="3822" max="3822" width="11.28515625" style="16" customWidth="1"/>
    <col min="3823" max="3825" width="9.140625" style="16"/>
    <col min="3826" max="3826" width="12.7109375" style="16" customWidth="1"/>
    <col min="3827" max="3829" width="9.140625" style="16"/>
    <col min="3830" max="3830" width="10.85546875" style="16" customWidth="1"/>
    <col min="3831" max="3833" width="9.140625" style="16"/>
    <col min="3834" max="3834" width="11" style="16" customWidth="1"/>
    <col min="3835" max="3837" width="9.140625" style="16"/>
    <col min="3838" max="3838" width="11.140625" style="16" customWidth="1"/>
    <col min="3839" max="3841" width="9.140625" style="16" customWidth="1"/>
    <col min="3842" max="3842" width="13.28515625" style="16" customWidth="1"/>
    <col min="3843" max="4033" width="9.140625" style="16"/>
    <col min="4034" max="4034" width="4.140625" style="16" customWidth="1"/>
    <col min="4035" max="4035" width="49.7109375" style="16" customWidth="1"/>
    <col min="4036" max="4036" width="8.85546875" style="16" customWidth="1"/>
    <col min="4037" max="4041" width="0" style="16" hidden="1" customWidth="1"/>
    <col min="4042" max="4042" width="7" style="16" customWidth="1"/>
    <col min="4043" max="4043" width="7.140625" style="16" customWidth="1"/>
    <col min="4044" max="4044" width="6.42578125" style="16" customWidth="1"/>
    <col min="4045" max="4045" width="6.85546875" style="16" customWidth="1"/>
    <col min="4046" max="4046" width="12.7109375" style="16" customWidth="1"/>
    <col min="4047" max="4047" width="6.5703125" style="16" customWidth="1"/>
    <col min="4048" max="4048" width="6.140625" style="16" customWidth="1"/>
    <col min="4049" max="4049" width="7.5703125" style="16" customWidth="1"/>
    <col min="4050" max="4050" width="12" style="16" customWidth="1"/>
    <col min="4051" max="4051" width="9.140625" style="16"/>
    <col min="4052" max="4052" width="6.7109375" style="16" customWidth="1"/>
    <col min="4053" max="4053" width="9.140625" style="16"/>
    <col min="4054" max="4054" width="12.140625" style="16" customWidth="1"/>
    <col min="4055" max="4061" width="9.140625" style="16"/>
    <col min="4062" max="4062" width="10.42578125" style="16" customWidth="1"/>
    <col min="4063" max="4069" width="9.140625" style="16"/>
    <col min="4070" max="4070" width="11.5703125" style="16" customWidth="1"/>
    <col min="4071" max="4073" width="9.140625" style="16"/>
    <col min="4074" max="4074" width="11.85546875" style="16" customWidth="1"/>
    <col min="4075" max="4077" width="9.140625" style="16"/>
    <col min="4078" max="4078" width="11.28515625" style="16" customWidth="1"/>
    <col min="4079" max="4081" width="9.140625" style="16"/>
    <col min="4082" max="4082" width="12.7109375" style="16" customWidth="1"/>
    <col min="4083" max="4085" width="9.140625" style="16"/>
    <col min="4086" max="4086" width="10.85546875" style="16" customWidth="1"/>
    <col min="4087" max="4089" width="9.140625" style="16"/>
    <col min="4090" max="4090" width="11" style="16" customWidth="1"/>
    <col min="4091" max="4093" width="9.140625" style="16"/>
    <col min="4094" max="4094" width="11.140625" style="16" customWidth="1"/>
    <col min="4095" max="4097" width="9.140625" style="16" customWidth="1"/>
    <col min="4098" max="4098" width="13.28515625" style="16" customWidth="1"/>
    <col min="4099" max="4289" width="9.140625" style="16"/>
    <col min="4290" max="4290" width="4.140625" style="16" customWidth="1"/>
    <col min="4291" max="4291" width="49.7109375" style="16" customWidth="1"/>
    <col min="4292" max="4292" width="8.85546875" style="16" customWidth="1"/>
    <col min="4293" max="4297" width="0" style="16" hidden="1" customWidth="1"/>
    <col min="4298" max="4298" width="7" style="16" customWidth="1"/>
    <col min="4299" max="4299" width="7.140625" style="16" customWidth="1"/>
    <col min="4300" max="4300" width="6.42578125" style="16" customWidth="1"/>
    <col min="4301" max="4301" width="6.85546875" style="16" customWidth="1"/>
    <col min="4302" max="4302" width="12.7109375" style="16" customWidth="1"/>
    <col min="4303" max="4303" width="6.5703125" style="16" customWidth="1"/>
    <col min="4304" max="4304" width="6.140625" style="16" customWidth="1"/>
    <col min="4305" max="4305" width="7.5703125" style="16" customWidth="1"/>
    <col min="4306" max="4306" width="12" style="16" customWidth="1"/>
    <col min="4307" max="4307" width="9.140625" style="16"/>
    <col min="4308" max="4308" width="6.7109375" style="16" customWidth="1"/>
    <col min="4309" max="4309" width="9.140625" style="16"/>
    <col min="4310" max="4310" width="12.140625" style="16" customWidth="1"/>
    <col min="4311" max="4317" width="9.140625" style="16"/>
    <col min="4318" max="4318" width="10.42578125" style="16" customWidth="1"/>
    <col min="4319" max="4325" width="9.140625" style="16"/>
    <col min="4326" max="4326" width="11.5703125" style="16" customWidth="1"/>
    <col min="4327" max="4329" width="9.140625" style="16"/>
    <col min="4330" max="4330" width="11.85546875" style="16" customWidth="1"/>
    <col min="4331" max="4333" width="9.140625" style="16"/>
    <col min="4334" max="4334" width="11.28515625" style="16" customWidth="1"/>
    <col min="4335" max="4337" width="9.140625" style="16"/>
    <col min="4338" max="4338" width="12.7109375" style="16" customWidth="1"/>
    <col min="4339" max="4341" width="9.140625" style="16"/>
    <col min="4342" max="4342" width="10.85546875" style="16" customWidth="1"/>
    <col min="4343" max="4345" width="9.140625" style="16"/>
    <col min="4346" max="4346" width="11" style="16" customWidth="1"/>
    <col min="4347" max="4349" width="9.140625" style="16"/>
    <col min="4350" max="4350" width="11.140625" style="16" customWidth="1"/>
    <col min="4351" max="4353" width="9.140625" style="16" customWidth="1"/>
    <col min="4354" max="4354" width="13.28515625" style="16" customWidth="1"/>
    <col min="4355" max="4545" width="9.140625" style="16"/>
    <col min="4546" max="4546" width="4.140625" style="16" customWidth="1"/>
    <col min="4547" max="4547" width="49.7109375" style="16" customWidth="1"/>
    <col min="4548" max="4548" width="8.85546875" style="16" customWidth="1"/>
    <col min="4549" max="4553" width="0" style="16" hidden="1" customWidth="1"/>
    <col min="4554" max="4554" width="7" style="16" customWidth="1"/>
    <col min="4555" max="4555" width="7.140625" style="16" customWidth="1"/>
    <col min="4556" max="4556" width="6.42578125" style="16" customWidth="1"/>
    <col min="4557" max="4557" width="6.85546875" style="16" customWidth="1"/>
    <col min="4558" max="4558" width="12.7109375" style="16" customWidth="1"/>
    <col min="4559" max="4559" width="6.5703125" style="16" customWidth="1"/>
    <col min="4560" max="4560" width="6.140625" style="16" customWidth="1"/>
    <col min="4561" max="4561" width="7.5703125" style="16" customWidth="1"/>
    <col min="4562" max="4562" width="12" style="16" customWidth="1"/>
    <col min="4563" max="4563" width="9.140625" style="16"/>
    <col min="4564" max="4564" width="6.7109375" style="16" customWidth="1"/>
    <col min="4565" max="4565" width="9.140625" style="16"/>
    <col min="4566" max="4566" width="12.140625" style="16" customWidth="1"/>
    <col min="4567" max="4573" width="9.140625" style="16"/>
    <col min="4574" max="4574" width="10.42578125" style="16" customWidth="1"/>
    <col min="4575" max="4581" width="9.140625" style="16"/>
    <col min="4582" max="4582" width="11.5703125" style="16" customWidth="1"/>
    <col min="4583" max="4585" width="9.140625" style="16"/>
    <col min="4586" max="4586" width="11.85546875" style="16" customWidth="1"/>
    <col min="4587" max="4589" width="9.140625" style="16"/>
    <col min="4590" max="4590" width="11.28515625" style="16" customWidth="1"/>
    <col min="4591" max="4593" width="9.140625" style="16"/>
    <col min="4594" max="4594" width="12.7109375" style="16" customWidth="1"/>
    <col min="4595" max="4597" width="9.140625" style="16"/>
    <col min="4598" max="4598" width="10.85546875" style="16" customWidth="1"/>
    <col min="4599" max="4601" width="9.140625" style="16"/>
    <col min="4602" max="4602" width="11" style="16" customWidth="1"/>
    <col min="4603" max="4605" width="9.140625" style="16"/>
    <col min="4606" max="4606" width="11.140625" style="16" customWidth="1"/>
    <col min="4607" max="4609" width="9.140625" style="16" customWidth="1"/>
    <col min="4610" max="4610" width="13.28515625" style="16" customWidth="1"/>
    <col min="4611" max="4801" width="9.140625" style="16"/>
    <col min="4802" max="4802" width="4.140625" style="16" customWidth="1"/>
    <col min="4803" max="4803" width="49.7109375" style="16" customWidth="1"/>
    <col min="4804" max="4804" width="8.85546875" style="16" customWidth="1"/>
    <col min="4805" max="4809" width="0" style="16" hidden="1" customWidth="1"/>
    <col min="4810" max="4810" width="7" style="16" customWidth="1"/>
    <col min="4811" max="4811" width="7.140625" style="16" customWidth="1"/>
    <col min="4812" max="4812" width="6.42578125" style="16" customWidth="1"/>
    <col min="4813" max="4813" width="6.85546875" style="16" customWidth="1"/>
    <col min="4814" max="4814" width="12.7109375" style="16" customWidth="1"/>
    <col min="4815" max="4815" width="6.5703125" style="16" customWidth="1"/>
    <col min="4816" max="4816" width="6.140625" style="16" customWidth="1"/>
    <col min="4817" max="4817" width="7.5703125" style="16" customWidth="1"/>
    <col min="4818" max="4818" width="12" style="16" customWidth="1"/>
    <col min="4819" max="4819" width="9.140625" style="16"/>
    <col min="4820" max="4820" width="6.7109375" style="16" customWidth="1"/>
    <col min="4821" max="4821" width="9.140625" style="16"/>
    <col min="4822" max="4822" width="12.140625" style="16" customWidth="1"/>
    <col min="4823" max="4829" width="9.140625" style="16"/>
    <col min="4830" max="4830" width="10.42578125" style="16" customWidth="1"/>
    <col min="4831" max="4837" width="9.140625" style="16"/>
    <col min="4838" max="4838" width="11.5703125" style="16" customWidth="1"/>
    <col min="4839" max="4841" width="9.140625" style="16"/>
    <col min="4842" max="4842" width="11.85546875" style="16" customWidth="1"/>
    <col min="4843" max="4845" width="9.140625" style="16"/>
    <col min="4846" max="4846" width="11.28515625" style="16" customWidth="1"/>
    <col min="4847" max="4849" width="9.140625" style="16"/>
    <col min="4850" max="4850" width="12.7109375" style="16" customWidth="1"/>
    <col min="4851" max="4853" width="9.140625" style="16"/>
    <col min="4854" max="4854" width="10.85546875" style="16" customWidth="1"/>
    <col min="4855" max="4857" width="9.140625" style="16"/>
    <col min="4858" max="4858" width="11" style="16" customWidth="1"/>
    <col min="4859" max="4861" width="9.140625" style="16"/>
    <col min="4862" max="4862" width="11.140625" style="16" customWidth="1"/>
    <col min="4863" max="4865" width="9.140625" style="16" customWidth="1"/>
    <col min="4866" max="4866" width="13.28515625" style="16" customWidth="1"/>
    <col min="4867" max="5057" width="9.140625" style="16"/>
    <col min="5058" max="5058" width="4.140625" style="16" customWidth="1"/>
    <col min="5059" max="5059" width="49.7109375" style="16" customWidth="1"/>
    <col min="5060" max="5060" width="8.85546875" style="16" customWidth="1"/>
    <col min="5061" max="5065" width="0" style="16" hidden="1" customWidth="1"/>
    <col min="5066" max="5066" width="7" style="16" customWidth="1"/>
    <col min="5067" max="5067" width="7.140625" style="16" customWidth="1"/>
    <col min="5068" max="5068" width="6.42578125" style="16" customWidth="1"/>
    <col min="5069" max="5069" width="6.85546875" style="16" customWidth="1"/>
    <col min="5070" max="5070" width="12.7109375" style="16" customWidth="1"/>
    <col min="5071" max="5071" width="6.5703125" style="16" customWidth="1"/>
    <col min="5072" max="5072" width="6.140625" style="16" customWidth="1"/>
    <col min="5073" max="5073" width="7.5703125" style="16" customWidth="1"/>
    <col min="5074" max="5074" width="12" style="16" customWidth="1"/>
    <col min="5075" max="5075" width="9.140625" style="16"/>
    <col min="5076" max="5076" width="6.7109375" style="16" customWidth="1"/>
    <col min="5077" max="5077" width="9.140625" style="16"/>
    <col min="5078" max="5078" width="12.140625" style="16" customWidth="1"/>
    <col min="5079" max="5085" width="9.140625" style="16"/>
    <col min="5086" max="5086" width="10.42578125" style="16" customWidth="1"/>
    <col min="5087" max="5093" width="9.140625" style="16"/>
    <col min="5094" max="5094" width="11.5703125" style="16" customWidth="1"/>
    <col min="5095" max="5097" width="9.140625" style="16"/>
    <col min="5098" max="5098" width="11.85546875" style="16" customWidth="1"/>
    <col min="5099" max="5101" width="9.140625" style="16"/>
    <col min="5102" max="5102" width="11.28515625" style="16" customWidth="1"/>
    <col min="5103" max="5105" width="9.140625" style="16"/>
    <col min="5106" max="5106" width="12.7109375" style="16" customWidth="1"/>
    <col min="5107" max="5109" width="9.140625" style="16"/>
    <col min="5110" max="5110" width="10.85546875" style="16" customWidth="1"/>
    <col min="5111" max="5113" width="9.140625" style="16"/>
    <col min="5114" max="5114" width="11" style="16" customWidth="1"/>
    <col min="5115" max="5117" width="9.140625" style="16"/>
    <col min="5118" max="5118" width="11.140625" style="16" customWidth="1"/>
    <col min="5119" max="5121" width="9.140625" style="16" customWidth="1"/>
    <col min="5122" max="5122" width="13.28515625" style="16" customWidth="1"/>
    <col min="5123" max="5313" width="9.140625" style="16"/>
    <col min="5314" max="5314" width="4.140625" style="16" customWidth="1"/>
    <col min="5315" max="5315" width="49.7109375" style="16" customWidth="1"/>
    <col min="5316" max="5316" width="8.85546875" style="16" customWidth="1"/>
    <col min="5317" max="5321" width="0" style="16" hidden="1" customWidth="1"/>
    <col min="5322" max="5322" width="7" style="16" customWidth="1"/>
    <col min="5323" max="5323" width="7.140625" style="16" customWidth="1"/>
    <col min="5324" max="5324" width="6.42578125" style="16" customWidth="1"/>
    <col min="5325" max="5325" width="6.85546875" style="16" customWidth="1"/>
    <col min="5326" max="5326" width="12.7109375" style="16" customWidth="1"/>
    <col min="5327" max="5327" width="6.5703125" style="16" customWidth="1"/>
    <col min="5328" max="5328" width="6.140625" style="16" customWidth="1"/>
    <col min="5329" max="5329" width="7.5703125" style="16" customWidth="1"/>
    <col min="5330" max="5330" width="12" style="16" customWidth="1"/>
    <col min="5331" max="5331" width="9.140625" style="16"/>
    <col min="5332" max="5332" width="6.7109375" style="16" customWidth="1"/>
    <col min="5333" max="5333" width="9.140625" style="16"/>
    <col min="5334" max="5334" width="12.140625" style="16" customWidth="1"/>
    <col min="5335" max="5341" width="9.140625" style="16"/>
    <col min="5342" max="5342" width="10.42578125" style="16" customWidth="1"/>
    <col min="5343" max="5349" width="9.140625" style="16"/>
    <col min="5350" max="5350" width="11.5703125" style="16" customWidth="1"/>
    <col min="5351" max="5353" width="9.140625" style="16"/>
    <col min="5354" max="5354" width="11.85546875" style="16" customWidth="1"/>
    <col min="5355" max="5357" width="9.140625" style="16"/>
    <col min="5358" max="5358" width="11.28515625" style="16" customWidth="1"/>
    <col min="5359" max="5361" width="9.140625" style="16"/>
    <col min="5362" max="5362" width="12.7109375" style="16" customWidth="1"/>
    <col min="5363" max="5365" width="9.140625" style="16"/>
    <col min="5366" max="5366" width="10.85546875" style="16" customWidth="1"/>
    <col min="5367" max="5369" width="9.140625" style="16"/>
    <col min="5370" max="5370" width="11" style="16" customWidth="1"/>
    <col min="5371" max="5373" width="9.140625" style="16"/>
    <col min="5374" max="5374" width="11.140625" style="16" customWidth="1"/>
    <col min="5375" max="5377" width="9.140625" style="16" customWidth="1"/>
    <col min="5378" max="5378" width="13.28515625" style="16" customWidth="1"/>
    <col min="5379" max="5569" width="9.140625" style="16"/>
    <col min="5570" max="5570" width="4.140625" style="16" customWidth="1"/>
    <col min="5571" max="5571" width="49.7109375" style="16" customWidth="1"/>
    <col min="5572" max="5572" width="8.85546875" style="16" customWidth="1"/>
    <col min="5573" max="5577" width="0" style="16" hidden="1" customWidth="1"/>
    <col min="5578" max="5578" width="7" style="16" customWidth="1"/>
    <col min="5579" max="5579" width="7.140625" style="16" customWidth="1"/>
    <col min="5580" max="5580" width="6.42578125" style="16" customWidth="1"/>
    <col min="5581" max="5581" width="6.85546875" style="16" customWidth="1"/>
    <col min="5582" max="5582" width="12.7109375" style="16" customWidth="1"/>
    <col min="5583" max="5583" width="6.5703125" style="16" customWidth="1"/>
    <col min="5584" max="5584" width="6.140625" style="16" customWidth="1"/>
    <col min="5585" max="5585" width="7.5703125" style="16" customWidth="1"/>
    <col min="5586" max="5586" width="12" style="16" customWidth="1"/>
    <col min="5587" max="5587" width="9.140625" style="16"/>
    <col min="5588" max="5588" width="6.7109375" style="16" customWidth="1"/>
    <col min="5589" max="5589" width="9.140625" style="16"/>
    <col min="5590" max="5590" width="12.140625" style="16" customWidth="1"/>
    <col min="5591" max="5597" width="9.140625" style="16"/>
    <col min="5598" max="5598" width="10.42578125" style="16" customWidth="1"/>
    <col min="5599" max="5605" width="9.140625" style="16"/>
    <col min="5606" max="5606" width="11.5703125" style="16" customWidth="1"/>
    <col min="5607" max="5609" width="9.140625" style="16"/>
    <col min="5610" max="5610" width="11.85546875" style="16" customWidth="1"/>
    <col min="5611" max="5613" width="9.140625" style="16"/>
    <col min="5614" max="5614" width="11.28515625" style="16" customWidth="1"/>
    <col min="5615" max="5617" width="9.140625" style="16"/>
    <col min="5618" max="5618" width="12.7109375" style="16" customWidth="1"/>
    <col min="5619" max="5621" width="9.140625" style="16"/>
    <col min="5622" max="5622" width="10.85546875" style="16" customWidth="1"/>
    <col min="5623" max="5625" width="9.140625" style="16"/>
    <col min="5626" max="5626" width="11" style="16" customWidth="1"/>
    <col min="5627" max="5629" width="9.140625" style="16"/>
    <col min="5630" max="5630" width="11.140625" style="16" customWidth="1"/>
    <col min="5631" max="5633" width="9.140625" style="16" customWidth="1"/>
    <col min="5634" max="5634" width="13.28515625" style="16" customWidth="1"/>
    <col min="5635" max="5825" width="9.140625" style="16"/>
    <col min="5826" max="5826" width="4.140625" style="16" customWidth="1"/>
    <col min="5827" max="5827" width="49.7109375" style="16" customWidth="1"/>
    <col min="5828" max="5828" width="8.85546875" style="16" customWidth="1"/>
    <col min="5829" max="5833" width="0" style="16" hidden="1" customWidth="1"/>
    <col min="5834" max="5834" width="7" style="16" customWidth="1"/>
    <col min="5835" max="5835" width="7.140625" style="16" customWidth="1"/>
    <col min="5836" max="5836" width="6.42578125" style="16" customWidth="1"/>
    <col min="5837" max="5837" width="6.85546875" style="16" customWidth="1"/>
    <col min="5838" max="5838" width="12.7109375" style="16" customWidth="1"/>
    <col min="5839" max="5839" width="6.5703125" style="16" customWidth="1"/>
    <col min="5840" max="5840" width="6.140625" style="16" customWidth="1"/>
    <col min="5841" max="5841" width="7.5703125" style="16" customWidth="1"/>
    <col min="5842" max="5842" width="12" style="16" customWidth="1"/>
    <col min="5843" max="5843" width="9.140625" style="16"/>
    <col min="5844" max="5844" width="6.7109375" style="16" customWidth="1"/>
    <col min="5845" max="5845" width="9.140625" style="16"/>
    <col min="5846" max="5846" width="12.140625" style="16" customWidth="1"/>
    <col min="5847" max="5853" width="9.140625" style="16"/>
    <col min="5854" max="5854" width="10.42578125" style="16" customWidth="1"/>
    <col min="5855" max="5861" width="9.140625" style="16"/>
    <col min="5862" max="5862" width="11.5703125" style="16" customWidth="1"/>
    <col min="5863" max="5865" width="9.140625" style="16"/>
    <col min="5866" max="5866" width="11.85546875" style="16" customWidth="1"/>
    <col min="5867" max="5869" width="9.140625" style="16"/>
    <col min="5870" max="5870" width="11.28515625" style="16" customWidth="1"/>
    <col min="5871" max="5873" width="9.140625" style="16"/>
    <col min="5874" max="5874" width="12.7109375" style="16" customWidth="1"/>
    <col min="5875" max="5877" width="9.140625" style="16"/>
    <col min="5878" max="5878" width="10.85546875" style="16" customWidth="1"/>
    <col min="5879" max="5881" width="9.140625" style="16"/>
    <col min="5882" max="5882" width="11" style="16" customWidth="1"/>
    <col min="5883" max="5885" width="9.140625" style="16"/>
    <col min="5886" max="5886" width="11.140625" style="16" customWidth="1"/>
    <col min="5887" max="5889" width="9.140625" style="16" customWidth="1"/>
    <col min="5890" max="5890" width="13.28515625" style="16" customWidth="1"/>
    <col min="5891" max="6081" width="9.140625" style="16"/>
    <col min="6082" max="6082" width="4.140625" style="16" customWidth="1"/>
    <col min="6083" max="6083" width="49.7109375" style="16" customWidth="1"/>
    <col min="6084" max="6084" width="8.85546875" style="16" customWidth="1"/>
    <col min="6085" max="6089" width="0" style="16" hidden="1" customWidth="1"/>
    <col min="6090" max="6090" width="7" style="16" customWidth="1"/>
    <col min="6091" max="6091" width="7.140625" style="16" customWidth="1"/>
    <col min="6092" max="6092" width="6.42578125" style="16" customWidth="1"/>
    <col min="6093" max="6093" width="6.85546875" style="16" customWidth="1"/>
    <col min="6094" max="6094" width="12.7109375" style="16" customWidth="1"/>
    <col min="6095" max="6095" width="6.5703125" style="16" customWidth="1"/>
    <col min="6096" max="6096" width="6.140625" style="16" customWidth="1"/>
    <col min="6097" max="6097" width="7.5703125" style="16" customWidth="1"/>
    <col min="6098" max="6098" width="12" style="16" customWidth="1"/>
    <col min="6099" max="6099" width="9.140625" style="16"/>
    <col min="6100" max="6100" width="6.7109375" style="16" customWidth="1"/>
    <col min="6101" max="6101" width="9.140625" style="16"/>
    <col min="6102" max="6102" width="12.140625" style="16" customWidth="1"/>
    <col min="6103" max="6109" width="9.140625" style="16"/>
    <col min="6110" max="6110" width="10.42578125" style="16" customWidth="1"/>
    <col min="6111" max="6117" width="9.140625" style="16"/>
    <col min="6118" max="6118" width="11.5703125" style="16" customWidth="1"/>
    <col min="6119" max="6121" width="9.140625" style="16"/>
    <col min="6122" max="6122" width="11.85546875" style="16" customWidth="1"/>
    <col min="6123" max="6125" width="9.140625" style="16"/>
    <col min="6126" max="6126" width="11.28515625" style="16" customWidth="1"/>
    <col min="6127" max="6129" width="9.140625" style="16"/>
    <col min="6130" max="6130" width="12.7109375" style="16" customWidth="1"/>
    <col min="6131" max="6133" width="9.140625" style="16"/>
    <col min="6134" max="6134" width="10.85546875" style="16" customWidth="1"/>
    <col min="6135" max="6137" width="9.140625" style="16"/>
    <col min="6138" max="6138" width="11" style="16" customWidth="1"/>
    <col min="6139" max="6141" width="9.140625" style="16"/>
    <col min="6142" max="6142" width="11.140625" style="16" customWidth="1"/>
    <col min="6143" max="6145" width="9.140625" style="16" customWidth="1"/>
    <col min="6146" max="6146" width="13.28515625" style="16" customWidth="1"/>
    <col min="6147" max="6337" width="9.140625" style="16"/>
    <col min="6338" max="6338" width="4.140625" style="16" customWidth="1"/>
    <col min="6339" max="6339" width="49.7109375" style="16" customWidth="1"/>
    <col min="6340" max="6340" width="8.85546875" style="16" customWidth="1"/>
    <col min="6341" max="6345" width="0" style="16" hidden="1" customWidth="1"/>
    <col min="6346" max="6346" width="7" style="16" customWidth="1"/>
    <col min="6347" max="6347" width="7.140625" style="16" customWidth="1"/>
    <col min="6348" max="6348" width="6.42578125" style="16" customWidth="1"/>
    <col min="6349" max="6349" width="6.85546875" style="16" customWidth="1"/>
    <col min="6350" max="6350" width="12.7109375" style="16" customWidth="1"/>
    <col min="6351" max="6351" width="6.5703125" style="16" customWidth="1"/>
    <col min="6352" max="6352" width="6.140625" style="16" customWidth="1"/>
    <col min="6353" max="6353" width="7.5703125" style="16" customWidth="1"/>
    <col min="6354" max="6354" width="12" style="16" customWidth="1"/>
    <col min="6355" max="6355" width="9.140625" style="16"/>
    <col min="6356" max="6356" width="6.7109375" style="16" customWidth="1"/>
    <col min="6357" max="6357" width="9.140625" style="16"/>
    <col min="6358" max="6358" width="12.140625" style="16" customWidth="1"/>
    <col min="6359" max="6365" width="9.140625" style="16"/>
    <col min="6366" max="6366" width="10.42578125" style="16" customWidth="1"/>
    <col min="6367" max="6373" width="9.140625" style="16"/>
    <col min="6374" max="6374" width="11.5703125" style="16" customWidth="1"/>
    <col min="6375" max="6377" width="9.140625" style="16"/>
    <col min="6378" max="6378" width="11.85546875" style="16" customWidth="1"/>
    <col min="6379" max="6381" width="9.140625" style="16"/>
    <col min="6382" max="6382" width="11.28515625" style="16" customWidth="1"/>
    <col min="6383" max="6385" width="9.140625" style="16"/>
    <col min="6386" max="6386" width="12.7109375" style="16" customWidth="1"/>
    <col min="6387" max="6389" width="9.140625" style="16"/>
    <col min="6390" max="6390" width="10.85546875" style="16" customWidth="1"/>
    <col min="6391" max="6393" width="9.140625" style="16"/>
    <col min="6394" max="6394" width="11" style="16" customWidth="1"/>
    <col min="6395" max="6397" width="9.140625" style="16"/>
    <col min="6398" max="6398" width="11.140625" style="16" customWidth="1"/>
    <col min="6399" max="6401" width="9.140625" style="16" customWidth="1"/>
    <col min="6402" max="6402" width="13.28515625" style="16" customWidth="1"/>
    <col min="6403" max="6593" width="9.140625" style="16"/>
    <col min="6594" max="6594" width="4.140625" style="16" customWidth="1"/>
    <col min="6595" max="6595" width="49.7109375" style="16" customWidth="1"/>
    <col min="6596" max="6596" width="8.85546875" style="16" customWidth="1"/>
    <col min="6597" max="6601" width="0" style="16" hidden="1" customWidth="1"/>
    <col min="6602" max="6602" width="7" style="16" customWidth="1"/>
    <col min="6603" max="6603" width="7.140625" style="16" customWidth="1"/>
    <col min="6604" max="6604" width="6.42578125" style="16" customWidth="1"/>
    <col min="6605" max="6605" width="6.85546875" style="16" customWidth="1"/>
    <col min="6606" max="6606" width="12.7109375" style="16" customWidth="1"/>
    <col min="6607" max="6607" width="6.5703125" style="16" customWidth="1"/>
    <col min="6608" max="6608" width="6.140625" style="16" customWidth="1"/>
    <col min="6609" max="6609" width="7.5703125" style="16" customWidth="1"/>
    <col min="6610" max="6610" width="12" style="16" customWidth="1"/>
    <col min="6611" max="6611" width="9.140625" style="16"/>
    <col min="6612" max="6612" width="6.7109375" style="16" customWidth="1"/>
    <col min="6613" max="6613" width="9.140625" style="16"/>
    <col min="6614" max="6614" width="12.140625" style="16" customWidth="1"/>
    <col min="6615" max="6621" width="9.140625" style="16"/>
    <col min="6622" max="6622" width="10.42578125" style="16" customWidth="1"/>
    <col min="6623" max="6629" width="9.140625" style="16"/>
    <col min="6630" max="6630" width="11.5703125" style="16" customWidth="1"/>
    <col min="6631" max="6633" width="9.140625" style="16"/>
    <col min="6634" max="6634" width="11.85546875" style="16" customWidth="1"/>
    <col min="6635" max="6637" width="9.140625" style="16"/>
    <col min="6638" max="6638" width="11.28515625" style="16" customWidth="1"/>
    <col min="6639" max="6641" width="9.140625" style="16"/>
    <col min="6642" max="6642" width="12.7109375" style="16" customWidth="1"/>
    <col min="6643" max="6645" width="9.140625" style="16"/>
    <col min="6646" max="6646" width="10.85546875" style="16" customWidth="1"/>
    <col min="6647" max="6649" width="9.140625" style="16"/>
    <col min="6650" max="6650" width="11" style="16" customWidth="1"/>
    <col min="6651" max="6653" width="9.140625" style="16"/>
    <col min="6654" max="6654" width="11.140625" style="16" customWidth="1"/>
    <col min="6655" max="6657" width="9.140625" style="16" customWidth="1"/>
    <col min="6658" max="6658" width="13.28515625" style="16" customWidth="1"/>
    <col min="6659" max="6849" width="9.140625" style="16"/>
    <col min="6850" max="6850" width="4.140625" style="16" customWidth="1"/>
    <col min="6851" max="6851" width="49.7109375" style="16" customWidth="1"/>
    <col min="6852" max="6852" width="8.85546875" style="16" customWidth="1"/>
    <col min="6853" max="6857" width="0" style="16" hidden="1" customWidth="1"/>
    <col min="6858" max="6858" width="7" style="16" customWidth="1"/>
    <col min="6859" max="6859" width="7.140625" style="16" customWidth="1"/>
    <col min="6860" max="6860" width="6.42578125" style="16" customWidth="1"/>
    <col min="6861" max="6861" width="6.85546875" style="16" customWidth="1"/>
    <col min="6862" max="6862" width="12.7109375" style="16" customWidth="1"/>
    <col min="6863" max="6863" width="6.5703125" style="16" customWidth="1"/>
    <col min="6864" max="6864" width="6.140625" style="16" customWidth="1"/>
    <col min="6865" max="6865" width="7.5703125" style="16" customWidth="1"/>
    <col min="6866" max="6866" width="12" style="16" customWidth="1"/>
    <col min="6867" max="6867" width="9.140625" style="16"/>
    <col min="6868" max="6868" width="6.7109375" style="16" customWidth="1"/>
    <col min="6869" max="6869" width="9.140625" style="16"/>
    <col min="6870" max="6870" width="12.140625" style="16" customWidth="1"/>
    <col min="6871" max="6877" width="9.140625" style="16"/>
    <col min="6878" max="6878" width="10.42578125" style="16" customWidth="1"/>
    <col min="6879" max="6885" width="9.140625" style="16"/>
    <col min="6886" max="6886" width="11.5703125" style="16" customWidth="1"/>
    <col min="6887" max="6889" width="9.140625" style="16"/>
    <col min="6890" max="6890" width="11.85546875" style="16" customWidth="1"/>
    <col min="6891" max="6893" width="9.140625" style="16"/>
    <col min="6894" max="6894" width="11.28515625" style="16" customWidth="1"/>
    <col min="6895" max="6897" width="9.140625" style="16"/>
    <col min="6898" max="6898" width="12.7109375" style="16" customWidth="1"/>
    <col min="6899" max="6901" width="9.140625" style="16"/>
    <col min="6902" max="6902" width="10.85546875" style="16" customWidth="1"/>
    <col min="6903" max="6905" width="9.140625" style="16"/>
    <col min="6906" max="6906" width="11" style="16" customWidth="1"/>
    <col min="6907" max="6909" width="9.140625" style="16"/>
    <col min="6910" max="6910" width="11.140625" style="16" customWidth="1"/>
    <col min="6911" max="6913" width="9.140625" style="16" customWidth="1"/>
    <col min="6914" max="6914" width="13.28515625" style="16" customWidth="1"/>
    <col min="6915" max="7105" width="9.140625" style="16"/>
    <col min="7106" max="7106" width="4.140625" style="16" customWidth="1"/>
    <col min="7107" max="7107" width="49.7109375" style="16" customWidth="1"/>
    <col min="7108" max="7108" width="8.85546875" style="16" customWidth="1"/>
    <col min="7109" max="7113" width="0" style="16" hidden="1" customWidth="1"/>
    <col min="7114" max="7114" width="7" style="16" customWidth="1"/>
    <col min="7115" max="7115" width="7.140625" style="16" customWidth="1"/>
    <col min="7116" max="7116" width="6.42578125" style="16" customWidth="1"/>
    <col min="7117" max="7117" width="6.85546875" style="16" customWidth="1"/>
    <col min="7118" max="7118" width="12.7109375" style="16" customWidth="1"/>
    <col min="7119" max="7119" width="6.5703125" style="16" customWidth="1"/>
    <col min="7120" max="7120" width="6.140625" style="16" customWidth="1"/>
    <col min="7121" max="7121" width="7.5703125" style="16" customWidth="1"/>
    <col min="7122" max="7122" width="12" style="16" customWidth="1"/>
    <col min="7123" max="7123" width="9.140625" style="16"/>
    <col min="7124" max="7124" width="6.7109375" style="16" customWidth="1"/>
    <col min="7125" max="7125" width="9.140625" style="16"/>
    <col min="7126" max="7126" width="12.140625" style="16" customWidth="1"/>
    <col min="7127" max="7133" width="9.140625" style="16"/>
    <col min="7134" max="7134" width="10.42578125" style="16" customWidth="1"/>
    <col min="7135" max="7141" width="9.140625" style="16"/>
    <col min="7142" max="7142" width="11.5703125" style="16" customWidth="1"/>
    <col min="7143" max="7145" width="9.140625" style="16"/>
    <col min="7146" max="7146" width="11.85546875" style="16" customWidth="1"/>
    <col min="7147" max="7149" width="9.140625" style="16"/>
    <col min="7150" max="7150" width="11.28515625" style="16" customWidth="1"/>
    <col min="7151" max="7153" width="9.140625" style="16"/>
    <col min="7154" max="7154" width="12.7109375" style="16" customWidth="1"/>
    <col min="7155" max="7157" width="9.140625" style="16"/>
    <col min="7158" max="7158" width="10.85546875" style="16" customWidth="1"/>
    <col min="7159" max="7161" width="9.140625" style="16"/>
    <col min="7162" max="7162" width="11" style="16" customWidth="1"/>
    <col min="7163" max="7165" width="9.140625" style="16"/>
    <col min="7166" max="7166" width="11.140625" style="16" customWidth="1"/>
    <col min="7167" max="7169" width="9.140625" style="16" customWidth="1"/>
    <col min="7170" max="7170" width="13.28515625" style="16" customWidth="1"/>
    <col min="7171" max="7361" width="9.140625" style="16"/>
    <col min="7362" max="7362" width="4.140625" style="16" customWidth="1"/>
    <col min="7363" max="7363" width="49.7109375" style="16" customWidth="1"/>
    <col min="7364" max="7364" width="8.85546875" style="16" customWidth="1"/>
    <col min="7365" max="7369" width="0" style="16" hidden="1" customWidth="1"/>
    <col min="7370" max="7370" width="7" style="16" customWidth="1"/>
    <col min="7371" max="7371" width="7.140625" style="16" customWidth="1"/>
    <col min="7372" max="7372" width="6.42578125" style="16" customWidth="1"/>
    <col min="7373" max="7373" width="6.85546875" style="16" customWidth="1"/>
    <col min="7374" max="7374" width="12.7109375" style="16" customWidth="1"/>
    <col min="7375" max="7375" width="6.5703125" style="16" customWidth="1"/>
    <col min="7376" max="7376" width="6.140625" style="16" customWidth="1"/>
    <col min="7377" max="7377" width="7.5703125" style="16" customWidth="1"/>
    <col min="7378" max="7378" width="12" style="16" customWidth="1"/>
    <col min="7379" max="7379" width="9.140625" style="16"/>
    <col min="7380" max="7380" width="6.7109375" style="16" customWidth="1"/>
    <col min="7381" max="7381" width="9.140625" style="16"/>
    <col min="7382" max="7382" width="12.140625" style="16" customWidth="1"/>
    <col min="7383" max="7389" width="9.140625" style="16"/>
    <col min="7390" max="7390" width="10.42578125" style="16" customWidth="1"/>
    <col min="7391" max="7397" width="9.140625" style="16"/>
    <col min="7398" max="7398" width="11.5703125" style="16" customWidth="1"/>
    <col min="7399" max="7401" width="9.140625" style="16"/>
    <col min="7402" max="7402" width="11.85546875" style="16" customWidth="1"/>
    <col min="7403" max="7405" width="9.140625" style="16"/>
    <col min="7406" max="7406" width="11.28515625" style="16" customWidth="1"/>
    <col min="7407" max="7409" width="9.140625" style="16"/>
    <col min="7410" max="7410" width="12.7109375" style="16" customWidth="1"/>
    <col min="7411" max="7413" width="9.140625" style="16"/>
    <col min="7414" max="7414" width="10.85546875" style="16" customWidth="1"/>
    <col min="7415" max="7417" width="9.140625" style="16"/>
    <col min="7418" max="7418" width="11" style="16" customWidth="1"/>
    <col min="7419" max="7421" width="9.140625" style="16"/>
    <col min="7422" max="7422" width="11.140625" style="16" customWidth="1"/>
    <col min="7423" max="7425" width="9.140625" style="16" customWidth="1"/>
    <col min="7426" max="7426" width="13.28515625" style="16" customWidth="1"/>
    <col min="7427" max="7617" width="9.140625" style="16"/>
    <col min="7618" max="7618" width="4.140625" style="16" customWidth="1"/>
    <col min="7619" max="7619" width="49.7109375" style="16" customWidth="1"/>
    <col min="7620" max="7620" width="8.85546875" style="16" customWidth="1"/>
    <col min="7621" max="7625" width="0" style="16" hidden="1" customWidth="1"/>
    <col min="7626" max="7626" width="7" style="16" customWidth="1"/>
    <col min="7627" max="7627" width="7.140625" style="16" customWidth="1"/>
    <col min="7628" max="7628" width="6.42578125" style="16" customWidth="1"/>
    <col min="7629" max="7629" width="6.85546875" style="16" customWidth="1"/>
    <col min="7630" max="7630" width="12.7109375" style="16" customWidth="1"/>
    <col min="7631" max="7631" width="6.5703125" style="16" customWidth="1"/>
    <col min="7632" max="7632" width="6.140625" style="16" customWidth="1"/>
    <col min="7633" max="7633" width="7.5703125" style="16" customWidth="1"/>
    <col min="7634" max="7634" width="12" style="16" customWidth="1"/>
    <col min="7635" max="7635" width="9.140625" style="16"/>
    <col min="7636" max="7636" width="6.7109375" style="16" customWidth="1"/>
    <col min="7637" max="7637" width="9.140625" style="16"/>
    <col min="7638" max="7638" width="12.140625" style="16" customWidth="1"/>
    <col min="7639" max="7645" width="9.140625" style="16"/>
    <col min="7646" max="7646" width="10.42578125" style="16" customWidth="1"/>
    <col min="7647" max="7653" width="9.140625" style="16"/>
    <col min="7654" max="7654" width="11.5703125" style="16" customWidth="1"/>
    <col min="7655" max="7657" width="9.140625" style="16"/>
    <col min="7658" max="7658" width="11.85546875" style="16" customWidth="1"/>
    <col min="7659" max="7661" width="9.140625" style="16"/>
    <col min="7662" max="7662" width="11.28515625" style="16" customWidth="1"/>
    <col min="7663" max="7665" width="9.140625" style="16"/>
    <col min="7666" max="7666" width="12.7109375" style="16" customWidth="1"/>
    <col min="7667" max="7669" width="9.140625" style="16"/>
    <col min="7670" max="7670" width="10.85546875" style="16" customWidth="1"/>
    <col min="7671" max="7673" width="9.140625" style="16"/>
    <col min="7674" max="7674" width="11" style="16" customWidth="1"/>
    <col min="7675" max="7677" width="9.140625" style="16"/>
    <col min="7678" max="7678" width="11.140625" style="16" customWidth="1"/>
    <col min="7679" max="7681" width="9.140625" style="16" customWidth="1"/>
    <col min="7682" max="7682" width="13.28515625" style="16" customWidth="1"/>
    <col min="7683" max="7873" width="9.140625" style="16"/>
    <col min="7874" max="7874" width="4.140625" style="16" customWidth="1"/>
    <col min="7875" max="7875" width="49.7109375" style="16" customWidth="1"/>
    <col min="7876" max="7876" width="8.85546875" style="16" customWidth="1"/>
    <col min="7877" max="7881" width="0" style="16" hidden="1" customWidth="1"/>
    <col min="7882" max="7882" width="7" style="16" customWidth="1"/>
    <col min="7883" max="7883" width="7.140625" style="16" customWidth="1"/>
    <col min="7884" max="7884" width="6.42578125" style="16" customWidth="1"/>
    <col min="7885" max="7885" width="6.85546875" style="16" customWidth="1"/>
    <col min="7886" max="7886" width="12.7109375" style="16" customWidth="1"/>
    <col min="7887" max="7887" width="6.5703125" style="16" customWidth="1"/>
    <col min="7888" max="7888" width="6.140625" style="16" customWidth="1"/>
    <col min="7889" max="7889" width="7.5703125" style="16" customWidth="1"/>
    <col min="7890" max="7890" width="12" style="16" customWidth="1"/>
    <col min="7891" max="7891" width="9.140625" style="16"/>
    <col min="7892" max="7892" width="6.7109375" style="16" customWidth="1"/>
    <col min="7893" max="7893" width="9.140625" style="16"/>
    <col min="7894" max="7894" width="12.140625" style="16" customWidth="1"/>
    <col min="7895" max="7901" width="9.140625" style="16"/>
    <col min="7902" max="7902" width="10.42578125" style="16" customWidth="1"/>
    <col min="7903" max="7909" width="9.140625" style="16"/>
    <col min="7910" max="7910" width="11.5703125" style="16" customWidth="1"/>
    <col min="7911" max="7913" width="9.140625" style="16"/>
    <col min="7914" max="7914" width="11.85546875" style="16" customWidth="1"/>
    <col min="7915" max="7917" width="9.140625" style="16"/>
    <col min="7918" max="7918" width="11.28515625" style="16" customWidth="1"/>
    <col min="7919" max="7921" width="9.140625" style="16"/>
    <col min="7922" max="7922" width="12.7109375" style="16" customWidth="1"/>
    <col min="7923" max="7925" width="9.140625" style="16"/>
    <col min="7926" max="7926" width="10.85546875" style="16" customWidth="1"/>
    <col min="7927" max="7929" width="9.140625" style="16"/>
    <col min="7930" max="7930" width="11" style="16" customWidth="1"/>
    <col min="7931" max="7933" width="9.140625" style="16"/>
    <col min="7934" max="7934" width="11.140625" style="16" customWidth="1"/>
    <col min="7935" max="7937" width="9.140625" style="16" customWidth="1"/>
    <col min="7938" max="7938" width="13.28515625" style="16" customWidth="1"/>
    <col min="7939" max="8129" width="9.140625" style="16"/>
    <col min="8130" max="8130" width="4.140625" style="16" customWidth="1"/>
    <col min="8131" max="8131" width="49.7109375" style="16" customWidth="1"/>
    <col min="8132" max="8132" width="8.85546875" style="16" customWidth="1"/>
    <col min="8133" max="8137" width="0" style="16" hidden="1" customWidth="1"/>
    <col min="8138" max="8138" width="7" style="16" customWidth="1"/>
    <col min="8139" max="8139" width="7.140625" style="16" customWidth="1"/>
    <col min="8140" max="8140" width="6.42578125" style="16" customWidth="1"/>
    <col min="8141" max="8141" width="6.85546875" style="16" customWidth="1"/>
    <col min="8142" max="8142" width="12.7109375" style="16" customWidth="1"/>
    <col min="8143" max="8143" width="6.5703125" style="16" customWidth="1"/>
    <col min="8144" max="8144" width="6.140625" style="16" customWidth="1"/>
    <col min="8145" max="8145" width="7.5703125" style="16" customWidth="1"/>
    <col min="8146" max="8146" width="12" style="16" customWidth="1"/>
    <col min="8147" max="8147" width="9.140625" style="16"/>
    <col min="8148" max="8148" width="6.7109375" style="16" customWidth="1"/>
    <col min="8149" max="8149" width="9.140625" style="16"/>
    <col min="8150" max="8150" width="12.140625" style="16" customWidth="1"/>
    <col min="8151" max="8157" width="9.140625" style="16"/>
    <col min="8158" max="8158" width="10.42578125" style="16" customWidth="1"/>
    <col min="8159" max="8165" width="9.140625" style="16"/>
    <col min="8166" max="8166" width="11.5703125" style="16" customWidth="1"/>
    <col min="8167" max="8169" width="9.140625" style="16"/>
    <col min="8170" max="8170" width="11.85546875" style="16" customWidth="1"/>
    <col min="8171" max="8173" width="9.140625" style="16"/>
    <col min="8174" max="8174" width="11.28515625" style="16" customWidth="1"/>
    <col min="8175" max="8177" width="9.140625" style="16"/>
    <col min="8178" max="8178" width="12.7109375" style="16" customWidth="1"/>
    <col min="8179" max="8181" width="9.140625" style="16"/>
    <col min="8182" max="8182" width="10.85546875" style="16" customWidth="1"/>
    <col min="8183" max="8185" width="9.140625" style="16"/>
    <col min="8186" max="8186" width="11" style="16" customWidth="1"/>
    <col min="8187" max="8189" width="9.140625" style="16"/>
    <col min="8190" max="8190" width="11.140625" style="16" customWidth="1"/>
    <col min="8191" max="8193" width="9.140625" style="16" customWidth="1"/>
    <col min="8194" max="8194" width="13.28515625" style="16" customWidth="1"/>
    <col min="8195" max="8385" width="9.140625" style="16"/>
    <col min="8386" max="8386" width="4.140625" style="16" customWidth="1"/>
    <col min="8387" max="8387" width="49.7109375" style="16" customWidth="1"/>
    <col min="8388" max="8388" width="8.85546875" style="16" customWidth="1"/>
    <col min="8389" max="8393" width="0" style="16" hidden="1" customWidth="1"/>
    <col min="8394" max="8394" width="7" style="16" customWidth="1"/>
    <col min="8395" max="8395" width="7.140625" style="16" customWidth="1"/>
    <col min="8396" max="8396" width="6.42578125" style="16" customWidth="1"/>
    <col min="8397" max="8397" width="6.85546875" style="16" customWidth="1"/>
    <col min="8398" max="8398" width="12.7109375" style="16" customWidth="1"/>
    <col min="8399" max="8399" width="6.5703125" style="16" customWidth="1"/>
    <col min="8400" max="8400" width="6.140625" style="16" customWidth="1"/>
    <col min="8401" max="8401" width="7.5703125" style="16" customWidth="1"/>
    <col min="8402" max="8402" width="12" style="16" customWidth="1"/>
    <col min="8403" max="8403" width="9.140625" style="16"/>
    <col min="8404" max="8404" width="6.7109375" style="16" customWidth="1"/>
    <col min="8405" max="8405" width="9.140625" style="16"/>
    <col min="8406" max="8406" width="12.140625" style="16" customWidth="1"/>
    <col min="8407" max="8413" width="9.140625" style="16"/>
    <col min="8414" max="8414" width="10.42578125" style="16" customWidth="1"/>
    <col min="8415" max="8421" width="9.140625" style="16"/>
    <col min="8422" max="8422" width="11.5703125" style="16" customWidth="1"/>
    <col min="8423" max="8425" width="9.140625" style="16"/>
    <col min="8426" max="8426" width="11.85546875" style="16" customWidth="1"/>
    <col min="8427" max="8429" width="9.140625" style="16"/>
    <col min="8430" max="8430" width="11.28515625" style="16" customWidth="1"/>
    <col min="8431" max="8433" width="9.140625" style="16"/>
    <col min="8434" max="8434" width="12.7109375" style="16" customWidth="1"/>
    <col min="8435" max="8437" width="9.140625" style="16"/>
    <col min="8438" max="8438" width="10.85546875" style="16" customWidth="1"/>
    <col min="8439" max="8441" width="9.140625" style="16"/>
    <col min="8442" max="8442" width="11" style="16" customWidth="1"/>
    <col min="8443" max="8445" width="9.140625" style="16"/>
    <col min="8446" max="8446" width="11.140625" style="16" customWidth="1"/>
    <col min="8447" max="8449" width="9.140625" style="16" customWidth="1"/>
    <col min="8450" max="8450" width="13.28515625" style="16" customWidth="1"/>
    <col min="8451" max="8641" width="9.140625" style="16"/>
    <col min="8642" max="8642" width="4.140625" style="16" customWidth="1"/>
    <col min="8643" max="8643" width="49.7109375" style="16" customWidth="1"/>
    <col min="8644" max="8644" width="8.85546875" style="16" customWidth="1"/>
    <col min="8645" max="8649" width="0" style="16" hidden="1" customWidth="1"/>
    <col min="8650" max="8650" width="7" style="16" customWidth="1"/>
    <col min="8651" max="8651" width="7.140625" style="16" customWidth="1"/>
    <col min="8652" max="8652" width="6.42578125" style="16" customWidth="1"/>
    <col min="8653" max="8653" width="6.85546875" style="16" customWidth="1"/>
    <col min="8654" max="8654" width="12.7109375" style="16" customWidth="1"/>
    <col min="8655" max="8655" width="6.5703125" style="16" customWidth="1"/>
    <col min="8656" max="8656" width="6.140625" style="16" customWidth="1"/>
    <col min="8657" max="8657" width="7.5703125" style="16" customWidth="1"/>
    <col min="8658" max="8658" width="12" style="16" customWidth="1"/>
    <col min="8659" max="8659" width="9.140625" style="16"/>
    <col min="8660" max="8660" width="6.7109375" style="16" customWidth="1"/>
    <col min="8661" max="8661" width="9.140625" style="16"/>
    <col min="8662" max="8662" width="12.140625" style="16" customWidth="1"/>
    <col min="8663" max="8669" width="9.140625" style="16"/>
    <col min="8670" max="8670" width="10.42578125" style="16" customWidth="1"/>
    <col min="8671" max="8677" width="9.140625" style="16"/>
    <col min="8678" max="8678" width="11.5703125" style="16" customWidth="1"/>
    <col min="8679" max="8681" width="9.140625" style="16"/>
    <col min="8682" max="8682" width="11.85546875" style="16" customWidth="1"/>
    <col min="8683" max="8685" width="9.140625" style="16"/>
    <col min="8686" max="8686" width="11.28515625" style="16" customWidth="1"/>
    <col min="8687" max="8689" width="9.140625" style="16"/>
    <col min="8690" max="8690" width="12.7109375" style="16" customWidth="1"/>
    <col min="8691" max="8693" width="9.140625" style="16"/>
    <col min="8694" max="8694" width="10.85546875" style="16" customWidth="1"/>
    <col min="8695" max="8697" width="9.140625" style="16"/>
    <col min="8698" max="8698" width="11" style="16" customWidth="1"/>
    <col min="8699" max="8701" width="9.140625" style="16"/>
    <col min="8702" max="8702" width="11.140625" style="16" customWidth="1"/>
    <col min="8703" max="8705" width="9.140625" style="16" customWidth="1"/>
    <col min="8706" max="8706" width="13.28515625" style="16" customWidth="1"/>
    <col min="8707" max="8897" width="9.140625" style="16"/>
    <col min="8898" max="8898" width="4.140625" style="16" customWidth="1"/>
    <col min="8899" max="8899" width="49.7109375" style="16" customWidth="1"/>
    <col min="8900" max="8900" width="8.85546875" style="16" customWidth="1"/>
    <col min="8901" max="8905" width="0" style="16" hidden="1" customWidth="1"/>
    <col min="8906" max="8906" width="7" style="16" customWidth="1"/>
    <col min="8907" max="8907" width="7.140625" style="16" customWidth="1"/>
    <col min="8908" max="8908" width="6.42578125" style="16" customWidth="1"/>
    <col min="8909" max="8909" width="6.85546875" style="16" customWidth="1"/>
    <col min="8910" max="8910" width="12.7109375" style="16" customWidth="1"/>
    <col min="8911" max="8911" width="6.5703125" style="16" customWidth="1"/>
    <col min="8912" max="8912" width="6.140625" style="16" customWidth="1"/>
    <col min="8913" max="8913" width="7.5703125" style="16" customWidth="1"/>
    <col min="8914" max="8914" width="12" style="16" customWidth="1"/>
    <col min="8915" max="8915" width="9.140625" style="16"/>
    <col min="8916" max="8916" width="6.7109375" style="16" customWidth="1"/>
    <col min="8917" max="8917" width="9.140625" style="16"/>
    <col min="8918" max="8918" width="12.140625" style="16" customWidth="1"/>
    <col min="8919" max="8925" width="9.140625" style="16"/>
    <col min="8926" max="8926" width="10.42578125" style="16" customWidth="1"/>
    <col min="8927" max="8933" width="9.140625" style="16"/>
    <col min="8934" max="8934" width="11.5703125" style="16" customWidth="1"/>
    <col min="8935" max="8937" width="9.140625" style="16"/>
    <col min="8938" max="8938" width="11.85546875" style="16" customWidth="1"/>
    <col min="8939" max="8941" width="9.140625" style="16"/>
    <col min="8942" max="8942" width="11.28515625" style="16" customWidth="1"/>
    <col min="8943" max="8945" width="9.140625" style="16"/>
    <col min="8946" max="8946" width="12.7109375" style="16" customWidth="1"/>
    <col min="8947" max="8949" width="9.140625" style="16"/>
    <col min="8950" max="8950" width="10.85546875" style="16" customWidth="1"/>
    <col min="8951" max="8953" width="9.140625" style="16"/>
    <col min="8954" max="8954" width="11" style="16" customWidth="1"/>
    <col min="8955" max="8957" width="9.140625" style="16"/>
    <col min="8958" max="8958" width="11.140625" style="16" customWidth="1"/>
    <col min="8959" max="8961" width="9.140625" style="16" customWidth="1"/>
    <col min="8962" max="8962" width="13.28515625" style="16" customWidth="1"/>
    <col min="8963" max="9153" width="9.140625" style="16"/>
    <col min="9154" max="9154" width="4.140625" style="16" customWidth="1"/>
    <col min="9155" max="9155" width="49.7109375" style="16" customWidth="1"/>
    <col min="9156" max="9156" width="8.85546875" style="16" customWidth="1"/>
    <col min="9157" max="9161" width="0" style="16" hidden="1" customWidth="1"/>
    <col min="9162" max="9162" width="7" style="16" customWidth="1"/>
    <col min="9163" max="9163" width="7.140625" style="16" customWidth="1"/>
    <col min="9164" max="9164" width="6.42578125" style="16" customWidth="1"/>
    <col min="9165" max="9165" width="6.85546875" style="16" customWidth="1"/>
    <col min="9166" max="9166" width="12.7109375" style="16" customWidth="1"/>
    <col min="9167" max="9167" width="6.5703125" style="16" customWidth="1"/>
    <col min="9168" max="9168" width="6.140625" style="16" customWidth="1"/>
    <col min="9169" max="9169" width="7.5703125" style="16" customWidth="1"/>
    <col min="9170" max="9170" width="12" style="16" customWidth="1"/>
    <col min="9171" max="9171" width="9.140625" style="16"/>
    <col min="9172" max="9172" width="6.7109375" style="16" customWidth="1"/>
    <col min="9173" max="9173" width="9.140625" style="16"/>
    <col min="9174" max="9174" width="12.140625" style="16" customWidth="1"/>
    <col min="9175" max="9181" width="9.140625" style="16"/>
    <col min="9182" max="9182" width="10.42578125" style="16" customWidth="1"/>
    <col min="9183" max="9189" width="9.140625" style="16"/>
    <col min="9190" max="9190" width="11.5703125" style="16" customWidth="1"/>
    <col min="9191" max="9193" width="9.140625" style="16"/>
    <col min="9194" max="9194" width="11.85546875" style="16" customWidth="1"/>
    <col min="9195" max="9197" width="9.140625" style="16"/>
    <col min="9198" max="9198" width="11.28515625" style="16" customWidth="1"/>
    <col min="9199" max="9201" width="9.140625" style="16"/>
    <col min="9202" max="9202" width="12.7109375" style="16" customWidth="1"/>
    <col min="9203" max="9205" width="9.140625" style="16"/>
    <col min="9206" max="9206" width="10.85546875" style="16" customWidth="1"/>
    <col min="9207" max="9209" width="9.140625" style="16"/>
    <col min="9210" max="9210" width="11" style="16" customWidth="1"/>
    <col min="9211" max="9213" width="9.140625" style="16"/>
    <col min="9214" max="9214" width="11.140625" style="16" customWidth="1"/>
    <col min="9215" max="9217" width="9.140625" style="16" customWidth="1"/>
    <col min="9218" max="9218" width="13.28515625" style="16" customWidth="1"/>
    <col min="9219" max="9409" width="9.140625" style="16"/>
    <col min="9410" max="9410" width="4.140625" style="16" customWidth="1"/>
    <col min="9411" max="9411" width="49.7109375" style="16" customWidth="1"/>
    <col min="9412" max="9412" width="8.85546875" style="16" customWidth="1"/>
    <col min="9413" max="9417" width="0" style="16" hidden="1" customWidth="1"/>
    <col min="9418" max="9418" width="7" style="16" customWidth="1"/>
    <col min="9419" max="9419" width="7.140625" style="16" customWidth="1"/>
    <col min="9420" max="9420" width="6.42578125" style="16" customWidth="1"/>
    <col min="9421" max="9421" width="6.85546875" style="16" customWidth="1"/>
    <col min="9422" max="9422" width="12.7109375" style="16" customWidth="1"/>
    <col min="9423" max="9423" width="6.5703125" style="16" customWidth="1"/>
    <col min="9424" max="9424" width="6.140625" style="16" customWidth="1"/>
    <col min="9425" max="9425" width="7.5703125" style="16" customWidth="1"/>
    <col min="9426" max="9426" width="12" style="16" customWidth="1"/>
    <col min="9427" max="9427" width="9.140625" style="16"/>
    <col min="9428" max="9428" width="6.7109375" style="16" customWidth="1"/>
    <col min="9429" max="9429" width="9.140625" style="16"/>
    <col min="9430" max="9430" width="12.140625" style="16" customWidth="1"/>
    <col min="9431" max="9437" width="9.140625" style="16"/>
    <col min="9438" max="9438" width="10.42578125" style="16" customWidth="1"/>
    <col min="9439" max="9445" width="9.140625" style="16"/>
    <col min="9446" max="9446" width="11.5703125" style="16" customWidth="1"/>
    <col min="9447" max="9449" width="9.140625" style="16"/>
    <col min="9450" max="9450" width="11.85546875" style="16" customWidth="1"/>
    <col min="9451" max="9453" width="9.140625" style="16"/>
    <col min="9454" max="9454" width="11.28515625" style="16" customWidth="1"/>
    <col min="9455" max="9457" width="9.140625" style="16"/>
    <col min="9458" max="9458" width="12.7109375" style="16" customWidth="1"/>
    <col min="9459" max="9461" width="9.140625" style="16"/>
    <col min="9462" max="9462" width="10.85546875" style="16" customWidth="1"/>
    <col min="9463" max="9465" width="9.140625" style="16"/>
    <col min="9466" max="9466" width="11" style="16" customWidth="1"/>
    <col min="9467" max="9469" width="9.140625" style="16"/>
    <col min="9470" max="9470" width="11.140625" style="16" customWidth="1"/>
    <col min="9471" max="9473" width="9.140625" style="16" customWidth="1"/>
    <col min="9474" max="9474" width="13.28515625" style="16" customWidth="1"/>
    <col min="9475" max="9665" width="9.140625" style="16"/>
    <col min="9666" max="9666" width="4.140625" style="16" customWidth="1"/>
    <col min="9667" max="9667" width="49.7109375" style="16" customWidth="1"/>
    <col min="9668" max="9668" width="8.85546875" style="16" customWidth="1"/>
    <col min="9669" max="9673" width="0" style="16" hidden="1" customWidth="1"/>
    <col min="9674" max="9674" width="7" style="16" customWidth="1"/>
    <col min="9675" max="9675" width="7.140625" style="16" customWidth="1"/>
    <col min="9676" max="9676" width="6.42578125" style="16" customWidth="1"/>
    <col min="9677" max="9677" width="6.85546875" style="16" customWidth="1"/>
    <col min="9678" max="9678" width="12.7109375" style="16" customWidth="1"/>
    <col min="9679" max="9679" width="6.5703125" style="16" customWidth="1"/>
    <col min="9680" max="9680" width="6.140625" style="16" customWidth="1"/>
    <col min="9681" max="9681" width="7.5703125" style="16" customWidth="1"/>
    <col min="9682" max="9682" width="12" style="16" customWidth="1"/>
    <col min="9683" max="9683" width="9.140625" style="16"/>
    <col min="9684" max="9684" width="6.7109375" style="16" customWidth="1"/>
    <col min="9685" max="9685" width="9.140625" style="16"/>
    <col min="9686" max="9686" width="12.140625" style="16" customWidth="1"/>
    <col min="9687" max="9693" width="9.140625" style="16"/>
    <col min="9694" max="9694" width="10.42578125" style="16" customWidth="1"/>
    <col min="9695" max="9701" width="9.140625" style="16"/>
    <col min="9702" max="9702" width="11.5703125" style="16" customWidth="1"/>
    <col min="9703" max="9705" width="9.140625" style="16"/>
    <col min="9706" max="9706" width="11.85546875" style="16" customWidth="1"/>
    <col min="9707" max="9709" width="9.140625" style="16"/>
    <col min="9710" max="9710" width="11.28515625" style="16" customWidth="1"/>
    <col min="9711" max="9713" width="9.140625" style="16"/>
    <col min="9714" max="9714" width="12.7109375" style="16" customWidth="1"/>
    <col min="9715" max="9717" width="9.140625" style="16"/>
    <col min="9718" max="9718" width="10.85546875" style="16" customWidth="1"/>
    <col min="9719" max="9721" width="9.140625" style="16"/>
    <col min="9722" max="9722" width="11" style="16" customWidth="1"/>
    <col min="9723" max="9725" width="9.140625" style="16"/>
    <col min="9726" max="9726" width="11.140625" style="16" customWidth="1"/>
    <col min="9727" max="9729" width="9.140625" style="16" customWidth="1"/>
    <col min="9730" max="9730" width="13.28515625" style="16" customWidth="1"/>
    <col min="9731" max="9921" width="9.140625" style="16"/>
    <col min="9922" max="9922" width="4.140625" style="16" customWidth="1"/>
    <col min="9923" max="9923" width="49.7109375" style="16" customWidth="1"/>
    <col min="9924" max="9924" width="8.85546875" style="16" customWidth="1"/>
    <col min="9925" max="9929" width="0" style="16" hidden="1" customWidth="1"/>
    <col min="9930" max="9930" width="7" style="16" customWidth="1"/>
    <col min="9931" max="9931" width="7.140625" style="16" customWidth="1"/>
    <col min="9932" max="9932" width="6.42578125" style="16" customWidth="1"/>
    <col min="9933" max="9933" width="6.85546875" style="16" customWidth="1"/>
    <col min="9934" max="9934" width="12.7109375" style="16" customWidth="1"/>
    <col min="9935" max="9935" width="6.5703125" style="16" customWidth="1"/>
    <col min="9936" max="9936" width="6.140625" style="16" customWidth="1"/>
    <col min="9937" max="9937" width="7.5703125" style="16" customWidth="1"/>
    <col min="9938" max="9938" width="12" style="16" customWidth="1"/>
    <col min="9939" max="9939" width="9.140625" style="16"/>
    <col min="9940" max="9940" width="6.7109375" style="16" customWidth="1"/>
    <col min="9941" max="9941" width="9.140625" style="16"/>
    <col min="9942" max="9942" width="12.140625" style="16" customWidth="1"/>
    <col min="9943" max="9949" width="9.140625" style="16"/>
    <col min="9950" max="9950" width="10.42578125" style="16" customWidth="1"/>
    <col min="9951" max="9957" width="9.140625" style="16"/>
    <col min="9958" max="9958" width="11.5703125" style="16" customWidth="1"/>
    <col min="9959" max="9961" width="9.140625" style="16"/>
    <col min="9962" max="9962" width="11.85546875" style="16" customWidth="1"/>
    <col min="9963" max="9965" width="9.140625" style="16"/>
    <col min="9966" max="9966" width="11.28515625" style="16" customWidth="1"/>
    <col min="9967" max="9969" width="9.140625" style="16"/>
    <col min="9970" max="9970" width="12.7109375" style="16" customWidth="1"/>
    <col min="9971" max="9973" width="9.140625" style="16"/>
    <col min="9974" max="9974" width="10.85546875" style="16" customWidth="1"/>
    <col min="9975" max="9977" width="9.140625" style="16"/>
    <col min="9978" max="9978" width="11" style="16" customWidth="1"/>
    <col min="9979" max="9981" width="9.140625" style="16"/>
    <col min="9982" max="9982" width="11.140625" style="16" customWidth="1"/>
    <col min="9983" max="9985" width="9.140625" style="16" customWidth="1"/>
    <col min="9986" max="9986" width="13.28515625" style="16" customWidth="1"/>
    <col min="9987" max="10177" width="9.140625" style="16"/>
    <col min="10178" max="10178" width="4.140625" style="16" customWidth="1"/>
    <col min="10179" max="10179" width="49.7109375" style="16" customWidth="1"/>
    <col min="10180" max="10180" width="8.85546875" style="16" customWidth="1"/>
    <col min="10181" max="10185" width="0" style="16" hidden="1" customWidth="1"/>
    <col min="10186" max="10186" width="7" style="16" customWidth="1"/>
    <col min="10187" max="10187" width="7.140625" style="16" customWidth="1"/>
    <col min="10188" max="10188" width="6.42578125" style="16" customWidth="1"/>
    <col min="10189" max="10189" width="6.85546875" style="16" customWidth="1"/>
    <col min="10190" max="10190" width="12.7109375" style="16" customWidth="1"/>
    <col min="10191" max="10191" width="6.5703125" style="16" customWidth="1"/>
    <col min="10192" max="10192" width="6.140625" style="16" customWidth="1"/>
    <col min="10193" max="10193" width="7.5703125" style="16" customWidth="1"/>
    <col min="10194" max="10194" width="12" style="16" customWidth="1"/>
    <col min="10195" max="10195" width="9.140625" style="16"/>
    <col min="10196" max="10196" width="6.7109375" style="16" customWidth="1"/>
    <col min="10197" max="10197" width="9.140625" style="16"/>
    <col min="10198" max="10198" width="12.140625" style="16" customWidth="1"/>
    <col min="10199" max="10205" width="9.140625" style="16"/>
    <col min="10206" max="10206" width="10.42578125" style="16" customWidth="1"/>
    <col min="10207" max="10213" width="9.140625" style="16"/>
    <col min="10214" max="10214" width="11.5703125" style="16" customWidth="1"/>
    <col min="10215" max="10217" width="9.140625" style="16"/>
    <col min="10218" max="10218" width="11.85546875" style="16" customWidth="1"/>
    <col min="10219" max="10221" width="9.140625" style="16"/>
    <col min="10222" max="10222" width="11.28515625" style="16" customWidth="1"/>
    <col min="10223" max="10225" width="9.140625" style="16"/>
    <col min="10226" max="10226" width="12.7109375" style="16" customWidth="1"/>
    <col min="10227" max="10229" width="9.140625" style="16"/>
    <col min="10230" max="10230" width="10.85546875" style="16" customWidth="1"/>
    <col min="10231" max="10233" width="9.140625" style="16"/>
    <col min="10234" max="10234" width="11" style="16" customWidth="1"/>
    <col min="10235" max="10237" width="9.140625" style="16"/>
    <col min="10238" max="10238" width="11.140625" style="16" customWidth="1"/>
    <col min="10239" max="10241" width="9.140625" style="16" customWidth="1"/>
    <col min="10242" max="10242" width="13.28515625" style="16" customWidth="1"/>
    <col min="10243" max="10433" width="9.140625" style="16"/>
    <col min="10434" max="10434" width="4.140625" style="16" customWidth="1"/>
    <col min="10435" max="10435" width="49.7109375" style="16" customWidth="1"/>
    <col min="10436" max="10436" width="8.85546875" style="16" customWidth="1"/>
    <col min="10437" max="10441" width="0" style="16" hidden="1" customWidth="1"/>
    <col min="10442" max="10442" width="7" style="16" customWidth="1"/>
    <col min="10443" max="10443" width="7.140625" style="16" customWidth="1"/>
    <col min="10444" max="10444" width="6.42578125" style="16" customWidth="1"/>
    <col min="10445" max="10445" width="6.85546875" style="16" customWidth="1"/>
    <col min="10446" max="10446" width="12.7109375" style="16" customWidth="1"/>
    <col min="10447" max="10447" width="6.5703125" style="16" customWidth="1"/>
    <col min="10448" max="10448" width="6.140625" style="16" customWidth="1"/>
    <col min="10449" max="10449" width="7.5703125" style="16" customWidth="1"/>
    <col min="10450" max="10450" width="12" style="16" customWidth="1"/>
    <col min="10451" max="10451" width="9.140625" style="16"/>
    <col min="10452" max="10452" width="6.7109375" style="16" customWidth="1"/>
    <col min="10453" max="10453" width="9.140625" style="16"/>
    <col min="10454" max="10454" width="12.140625" style="16" customWidth="1"/>
    <col min="10455" max="10461" width="9.140625" style="16"/>
    <col min="10462" max="10462" width="10.42578125" style="16" customWidth="1"/>
    <col min="10463" max="10469" width="9.140625" style="16"/>
    <col min="10470" max="10470" width="11.5703125" style="16" customWidth="1"/>
    <col min="10471" max="10473" width="9.140625" style="16"/>
    <col min="10474" max="10474" width="11.85546875" style="16" customWidth="1"/>
    <col min="10475" max="10477" width="9.140625" style="16"/>
    <col min="10478" max="10478" width="11.28515625" style="16" customWidth="1"/>
    <col min="10479" max="10481" width="9.140625" style="16"/>
    <col min="10482" max="10482" width="12.7109375" style="16" customWidth="1"/>
    <col min="10483" max="10485" width="9.140625" style="16"/>
    <col min="10486" max="10486" width="10.85546875" style="16" customWidth="1"/>
    <col min="10487" max="10489" width="9.140625" style="16"/>
    <col min="10490" max="10490" width="11" style="16" customWidth="1"/>
    <col min="10491" max="10493" width="9.140625" style="16"/>
    <col min="10494" max="10494" width="11.140625" style="16" customWidth="1"/>
    <col min="10495" max="10497" width="9.140625" style="16" customWidth="1"/>
    <col min="10498" max="10498" width="13.28515625" style="16" customWidth="1"/>
    <col min="10499" max="10689" width="9.140625" style="16"/>
    <col min="10690" max="10690" width="4.140625" style="16" customWidth="1"/>
    <col min="10691" max="10691" width="49.7109375" style="16" customWidth="1"/>
    <col min="10692" max="10692" width="8.85546875" style="16" customWidth="1"/>
    <col min="10693" max="10697" width="0" style="16" hidden="1" customWidth="1"/>
    <col min="10698" max="10698" width="7" style="16" customWidth="1"/>
    <col min="10699" max="10699" width="7.140625" style="16" customWidth="1"/>
    <col min="10700" max="10700" width="6.42578125" style="16" customWidth="1"/>
    <col min="10701" max="10701" width="6.85546875" style="16" customWidth="1"/>
    <col min="10702" max="10702" width="12.7109375" style="16" customWidth="1"/>
    <col min="10703" max="10703" width="6.5703125" style="16" customWidth="1"/>
    <col min="10704" max="10704" width="6.140625" style="16" customWidth="1"/>
    <col min="10705" max="10705" width="7.5703125" style="16" customWidth="1"/>
    <col min="10706" max="10706" width="12" style="16" customWidth="1"/>
    <col min="10707" max="10707" width="9.140625" style="16"/>
    <col min="10708" max="10708" width="6.7109375" style="16" customWidth="1"/>
    <col min="10709" max="10709" width="9.140625" style="16"/>
    <col min="10710" max="10710" width="12.140625" style="16" customWidth="1"/>
    <col min="10711" max="10717" width="9.140625" style="16"/>
    <col min="10718" max="10718" width="10.42578125" style="16" customWidth="1"/>
    <col min="10719" max="10725" width="9.140625" style="16"/>
    <col min="10726" max="10726" width="11.5703125" style="16" customWidth="1"/>
    <col min="10727" max="10729" width="9.140625" style="16"/>
    <col min="10730" max="10730" width="11.85546875" style="16" customWidth="1"/>
    <col min="10731" max="10733" width="9.140625" style="16"/>
    <col min="10734" max="10734" width="11.28515625" style="16" customWidth="1"/>
    <col min="10735" max="10737" width="9.140625" style="16"/>
    <col min="10738" max="10738" width="12.7109375" style="16" customWidth="1"/>
    <col min="10739" max="10741" width="9.140625" style="16"/>
    <col min="10742" max="10742" width="10.85546875" style="16" customWidth="1"/>
    <col min="10743" max="10745" width="9.140625" style="16"/>
    <col min="10746" max="10746" width="11" style="16" customWidth="1"/>
    <col min="10747" max="10749" width="9.140625" style="16"/>
    <col min="10750" max="10750" width="11.140625" style="16" customWidth="1"/>
    <col min="10751" max="10753" width="9.140625" style="16" customWidth="1"/>
    <col min="10754" max="10754" width="13.28515625" style="16" customWidth="1"/>
    <col min="10755" max="10945" width="9.140625" style="16"/>
    <col min="10946" max="10946" width="4.140625" style="16" customWidth="1"/>
    <col min="10947" max="10947" width="49.7109375" style="16" customWidth="1"/>
    <col min="10948" max="10948" width="8.85546875" style="16" customWidth="1"/>
    <col min="10949" max="10953" width="0" style="16" hidden="1" customWidth="1"/>
    <col min="10954" max="10954" width="7" style="16" customWidth="1"/>
    <col min="10955" max="10955" width="7.140625" style="16" customWidth="1"/>
    <col min="10956" max="10956" width="6.42578125" style="16" customWidth="1"/>
    <col min="10957" max="10957" width="6.85546875" style="16" customWidth="1"/>
    <col min="10958" max="10958" width="12.7109375" style="16" customWidth="1"/>
    <col min="10959" max="10959" width="6.5703125" style="16" customWidth="1"/>
    <col min="10960" max="10960" width="6.140625" style="16" customWidth="1"/>
    <col min="10961" max="10961" width="7.5703125" style="16" customWidth="1"/>
    <col min="10962" max="10962" width="12" style="16" customWidth="1"/>
    <col min="10963" max="10963" width="9.140625" style="16"/>
    <col min="10964" max="10964" width="6.7109375" style="16" customWidth="1"/>
    <col min="10965" max="10965" width="9.140625" style="16"/>
    <col min="10966" max="10966" width="12.140625" style="16" customWidth="1"/>
    <col min="10967" max="10973" width="9.140625" style="16"/>
    <col min="10974" max="10974" width="10.42578125" style="16" customWidth="1"/>
    <col min="10975" max="10981" width="9.140625" style="16"/>
    <col min="10982" max="10982" width="11.5703125" style="16" customWidth="1"/>
    <col min="10983" max="10985" width="9.140625" style="16"/>
    <col min="10986" max="10986" width="11.85546875" style="16" customWidth="1"/>
    <col min="10987" max="10989" width="9.140625" style="16"/>
    <col min="10990" max="10990" width="11.28515625" style="16" customWidth="1"/>
    <col min="10991" max="10993" width="9.140625" style="16"/>
    <col min="10994" max="10994" width="12.7109375" style="16" customWidth="1"/>
    <col min="10995" max="10997" width="9.140625" style="16"/>
    <col min="10998" max="10998" width="10.85546875" style="16" customWidth="1"/>
    <col min="10999" max="11001" width="9.140625" style="16"/>
    <col min="11002" max="11002" width="11" style="16" customWidth="1"/>
    <col min="11003" max="11005" width="9.140625" style="16"/>
    <col min="11006" max="11006" width="11.140625" style="16" customWidth="1"/>
    <col min="11007" max="11009" width="9.140625" style="16" customWidth="1"/>
    <col min="11010" max="11010" width="13.28515625" style="16" customWidth="1"/>
    <col min="11011" max="11201" width="9.140625" style="16"/>
    <col min="11202" max="11202" width="4.140625" style="16" customWidth="1"/>
    <col min="11203" max="11203" width="49.7109375" style="16" customWidth="1"/>
    <col min="11204" max="11204" width="8.85546875" style="16" customWidth="1"/>
    <col min="11205" max="11209" width="0" style="16" hidden="1" customWidth="1"/>
    <col min="11210" max="11210" width="7" style="16" customWidth="1"/>
    <col min="11211" max="11211" width="7.140625" style="16" customWidth="1"/>
    <col min="11212" max="11212" width="6.42578125" style="16" customWidth="1"/>
    <col min="11213" max="11213" width="6.85546875" style="16" customWidth="1"/>
    <col min="11214" max="11214" width="12.7109375" style="16" customWidth="1"/>
    <col min="11215" max="11215" width="6.5703125" style="16" customWidth="1"/>
    <col min="11216" max="11216" width="6.140625" style="16" customWidth="1"/>
    <col min="11217" max="11217" width="7.5703125" style="16" customWidth="1"/>
    <col min="11218" max="11218" width="12" style="16" customWidth="1"/>
    <col min="11219" max="11219" width="9.140625" style="16"/>
    <col min="11220" max="11220" width="6.7109375" style="16" customWidth="1"/>
    <col min="11221" max="11221" width="9.140625" style="16"/>
    <col min="11222" max="11222" width="12.140625" style="16" customWidth="1"/>
    <col min="11223" max="11229" width="9.140625" style="16"/>
    <col min="11230" max="11230" width="10.42578125" style="16" customWidth="1"/>
    <col min="11231" max="11237" width="9.140625" style="16"/>
    <col min="11238" max="11238" width="11.5703125" style="16" customWidth="1"/>
    <col min="11239" max="11241" width="9.140625" style="16"/>
    <col min="11242" max="11242" width="11.85546875" style="16" customWidth="1"/>
    <col min="11243" max="11245" width="9.140625" style="16"/>
    <col min="11246" max="11246" width="11.28515625" style="16" customWidth="1"/>
    <col min="11247" max="11249" width="9.140625" style="16"/>
    <col min="11250" max="11250" width="12.7109375" style="16" customWidth="1"/>
    <col min="11251" max="11253" width="9.140625" style="16"/>
    <col min="11254" max="11254" width="10.85546875" style="16" customWidth="1"/>
    <col min="11255" max="11257" width="9.140625" style="16"/>
    <col min="11258" max="11258" width="11" style="16" customWidth="1"/>
    <col min="11259" max="11261" width="9.140625" style="16"/>
    <col min="11262" max="11262" width="11.140625" style="16" customWidth="1"/>
    <col min="11263" max="11265" width="9.140625" style="16" customWidth="1"/>
    <col min="11266" max="11266" width="13.28515625" style="16" customWidth="1"/>
    <col min="11267" max="11457" width="9.140625" style="16"/>
    <col min="11458" max="11458" width="4.140625" style="16" customWidth="1"/>
    <col min="11459" max="11459" width="49.7109375" style="16" customWidth="1"/>
    <col min="11460" max="11460" width="8.85546875" style="16" customWidth="1"/>
    <col min="11461" max="11465" width="0" style="16" hidden="1" customWidth="1"/>
    <col min="11466" max="11466" width="7" style="16" customWidth="1"/>
    <col min="11467" max="11467" width="7.140625" style="16" customWidth="1"/>
    <col min="11468" max="11468" width="6.42578125" style="16" customWidth="1"/>
    <col min="11469" max="11469" width="6.85546875" style="16" customWidth="1"/>
    <col min="11470" max="11470" width="12.7109375" style="16" customWidth="1"/>
    <col min="11471" max="11471" width="6.5703125" style="16" customWidth="1"/>
    <col min="11472" max="11472" width="6.140625" style="16" customWidth="1"/>
    <col min="11473" max="11473" width="7.5703125" style="16" customWidth="1"/>
    <col min="11474" max="11474" width="12" style="16" customWidth="1"/>
    <col min="11475" max="11475" width="9.140625" style="16"/>
    <col min="11476" max="11476" width="6.7109375" style="16" customWidth="1"/>
    <col min="11477" max="11477" width="9.140625" style="16"/>
    <col min="11478" max="11478" width="12.140625" style="16" customWidth="1"/>
    <col min="11479" max="11485" width="9.140625" style="16"/>
    <col min="11486" max="11486" width="10.42578125" style="16" customWidth="1"/>
    <col min="11487" max="11493" width="9.140625" style="16"/>
    <col min="11494" max="11494" width="11.5703125" style="16" customWidth="1"/>
    <col min="11495" max="11497" width="9.140625" style="16"/>
    <col min="11498" max="11498" width="11.85546875" style="16" customWidth="1"/>
    <col min="11499" max="11501" width="9.140625" style="16"/>
    <col min="11502" max="11502" width="11.28515625" style="16" customWidth="1"/>
    <col min="11503" max="11505" width="9.140625" style="16"/>
    <col min="11506" max="11506" width="12.7109375" style="16" customWidth="1"/>
    <col min="11507" max="11509" width="9.140625" style="16"/>
    <col min="11510" max="11510" width="10.85546875" style="16" customWidth="1"/>
    <col min="11511" max="11513" width="9.140625" style="16"/>
    <col min="11514" max="11514" width="11" style="16" customWidth="1"/>
    <col min="11515" max="11517" width="9.140625" style="16"/>
    <col min="11518" max="11518" width="11.140625" style="16" customWidth="1"/>
    <col min="11519" max="11521" width="9.140625" style="16" customWidth="1"/>
    <col min="11522" max="11522" width="13.28515625" style="16" customWidth="1"/>
    <col min="11523" max="11713" width="9.140625" style="16"/>
    <col min="11714" max="11714" width="4.140625" style="16" customWidth="1"/>
    <col min="11715" max="11715" width="49.7109375" style="16" customWidth="1"/>
    <col min="11716" max="11716" width="8.85546875" style="16" customWidth="1"/>
    <col min="11717" max="11721" width="0" style="16" hidden="1" customWidth="1"/>
    <col min="11722" max="11722" width="7" style="16" customWidth="1"/>
    <col min="11723" max="11723" width="7.140625" style="16" customWidth="1"/>
    <col min="11724" max="11724" width="6.42578125" style="16" customWidth="1"/>
    <col min="11725" max="11725" width="6.85546875" style="16" customWidth="1"/>
    <col min="11726" max="11726" width="12.7109375" style="16" customWidth="1"/>
    <col min="11727" max="11727" width="6.5703125" style="16" customWidth="1"/>
    <col min="11728" max="11728" width="6.140625" style="16" customWidth="1"/>
    <col min="11729" max="11729" width="7.5703125" style="16" customWidth="1"/>
    <col min="11730" max="11730" width="12" style="16" customWidth="1"/>
    <col min="11731" max="11731" width="9.140625" style="16"/>
    <col min="11732" max="11732" width="6.7109375" style="16" customWidth="1"/>
    <col min="11733" max="11733" width="9.140625" style="16"/>
    <col min="11734" max="11734" width="12.140625" style="16" customWidth="1"/>
    <col min="11735" max="11741" width="9.140625" style="16"/>
    <col min="11742" max="11742" width="10.42578125" style="16" customWidth="1"/>
    <col min="11743" max="11749" width="9.140625" style="16"/>
    <col min="11750" max="11750" width="11.5703125" style="16" customWidth="1"/>
    <col min="11751" max="11753" width="9.140625" style="16"/>
    <col min="11754" max="11754" width="11.85546875" style="16" customWidth="1"/>
    <col min="11755" max="11757" width="9.140625" style="16"/>
    <col min="11758" max="11758" width="11.28515625" style="16" customWidth="1"/>
    <col min="11759" max="11761" width="9.140625" style="16"/>
    <col min="11762" max="11762" width="12.7109375" style="16" customWidth="1"/>
    <col min="11763" max="11765" width="9.140625" style="16"/>
    <col min="11766" max="11766" width="10.85546875" style="16" customWidth="1"/>
    <col min="11767" max="11769" width="9.140625" style="16"/>
    <col min="11770" max="11770" width="11" style="16" customWidth="1"/>
    <col min="11771" max="11773" width="9.140625" style="16"/>
    <col min="11774" max="11774" width="11.140625" style="16" customWidth="1"/>
    <col min="11775" max="11777" width="9.140625" style="16" customWidth="1"/>
    <col min="11778" max="11778" width="13.28515625" style="16" customWidth="1"/>
    <col min="11779" max="11969" width="9.140625" style="16"/>
    <col min="11970" max="11970" width="4.140625" style="16" customWidth="1"/>
    <col min="11971" max="11971" width="49.7109375" style="16" customWidth="1"/>
    <col min="11972" max="11972" width="8.85546875" style="16" customWidth="1"/>
    <col min="11973" max="11977" width="0" style="16" hidden="1" customWidth="1"/>
    <col min="11978" max="11978" width="7" style="16" customWidth="1"/>
    <col min="11979" max="11979" width="7.140625" style="16" customWidth="1"/>
    <col min="11980" max="11980" width="6.42578125" style="16" customWidth="1"/>
    <col min="11981" max="11981" width="6.85546875" style="16" customWidth="1"/>
    <col min="11982" max="11982" width="12.7109375" style="16" customWidth="1"/>
    <col min="11983" max="11983" width="6.5703125" style="16" customWidth="1"/>
    <col min="11984" max="11984" width="6.140625" style="16" customWidth="1"/>
    <col min="11985" max="11985" width="7.5703125" style="16" customWidth="1"/>
    <col min="11986" max="11986" width="12" style="16" customWidth="1"/>
    <col min="11987" max="11987" width="9.140625" style="16"/>
    <col min="11988" max="11988" width="6.7109375" style="16" customWidth="1"/>
    <col min="11989" max="11989" width="9.140625" style="16"/>
    <col min="11990" max="11990" width="12.140625" style="16" customWidth="1"/>
    <col min="11991" max="11997" width="9.140625" style="16"/>
    <col min="11998" max="11998" width="10.42578125" style="16" customWidth="1"/>
    <col min="11999" max="12005" width="9.140625" style="16"/>
    <col min="12006" max="12006" width="11.5703125" style="16" customWidth="1"/>
    <col min="12007" max="12009" width="9.140625" style="16"/>
    <col min="12010" max="12010" width="11.85546875" style="16" customWidth="1"/>
    <col min="12011" max="12013" width="9.140625" style="16"/>
    <col min="12014" max="12014" width="11.28515625" style="16" customWidth="1"/>
    <col min="12015" max="12017" width="9.140625" style="16"/>
    <col min="12018" max="12018" width="12.7109375" style="16" customWidth="1"/>
    <col min="12019" max="12021" width="9.140625" style="16"/>
    <col min="12022" max="12022" width="10.85546875" style="16" customWidth="1"/>
    <col min="12023" max="12025" width="9.140625" style="16"/>
    <col min="12026" max="12026" width="11" style="16" customWidth="1"/>
    <col min="12027" max="12029" width="9.140625" style="16"/>
    <col min="12030" max="12030" width="11.140625" style="16" customWidth="1"/>
    <col min="12031" max="12033" width="9.140625" style="16" customWidth="1"/>
    <col min="12034" max="12034" width="13.28515625" style="16" customWidth="1"/>
    <col min="12035" max="12225" width="9.140625" style="16"/>
    <col min="12226" max="12226" width="4.140625" style="16" customWidth="1"/>
    <col min="12227" max="12227" width="49.7109375" style="16" customWidth="1"/>
    <col min="12228" max="12228" width="8.85546875" style="16" customWidth="1"/>
    <col min="12229" max="12233" width="0" style="16" hidden="1" customWidth="1"/>
    <col min="12234" max="12234" width="7" style="16" customWidth="1"/>
    <col min="12235" max="12235" width="7.140625" style="16" customWidth="1"/>
    <col min="12236" max="12236" width="6.42578125" style="16" customWidth="1"/>
    <col min="12237" max="12237" width="6.85546875" style="16" customWidth="1"/>
    <col min="12238" max="12238" width="12.7109375" style="16" customWidth="1"/>
    <col min="12239" max="12239" width="6.5703125" style="16" customWidth="1"/>
    <col min="12240" max="12240" width="6.140625" style="16" customWidth="1"/>
    <col min="12241" max="12241" width="7.5703125" style="16" customWidth="1"/>
    <col min="12242" max="12242" width="12" style="16" customWidth="1"/>
    <col min="12243" max="12243" width="9.140625" style="16"/>
    <col min="12244" max="12244" width="6.7109375" style="16" customWidth="1"/>
    <col min="12245" max="12245" width="9.140625" style="16"/>
    <col min="12246" max="12246" width="12.140625" style="16" customWidth="1"/>
    <col min="12247" max="12253" width="9.140625" style="16"/>
    <col min="12254" max="12254" width="10.42578125" style="16" customWidth="1"/>
    <col min="12255" max="12261" width="9.140625" style="16"/>
    <col min="12262" max="12262" width="11.5703125" style="16" customWidth="1"/>
    <col min="12263" max="12265" width="9.140625" style="16"/>
    <col min="12266" max="12266" width="11.85546875" style="16" customWidth="1"/>
    <col min="12267" max="12269" width="9.140625" style="16"/>
    <col min="12270" max="12270" width="11.28515625" style="16" customWidth="1"/>
    <col min="12271" max="12273" width="9.140625" style="16"/>
    <col min="12274" max="12274" width="12.7109375" style="16" customWidth="1"/>
    <col min="12275" max="12277" width="9.140625" style="16"/>
    <col min="12278" max="12278" width="10.85546875" style="16" customWidth="1"/>
    <col min="12279" max="12281" width="9.140625" style="16"/>
    <col min="12282" max="12282" width="11" style="16" customWidth="1"/>
    <col min="12283" max="12285" width="9.140625" style="16"/>
    <col min="12286" max="12286" width="11.140625" style="16" customWidth="1"/>
    <col min="12287" max="12289" width="9.140625" style="16" customWidth="1"/>
    <col min="12290" max="12290" width="13.28515625" style="16" customWidth="1"/>
    <col min="12291" max="12481" width="9.140625" style="16"/>
    <col min="12482" max="12482" width="4.140625" style="16" customWidth="1"/>
    <col min="12483" max="12483" width="49.7109375" style="16" customWidth="1"/>
    <col min="12484" max="12484" width="8.85546875" style="16" customWidth="1"/>
    <col min="12485" max="12489" width="0" style="16" hidden="1" customWidth="1"/>
    <col min="12490" max="12490" width="7" style="16" customWidth="1"/>
    <col min="12491" max="12491" width="7.140625" style="16" customWidth="1"/>
    <col min="12492" max="12492" width="6.42578125" style="16" customWidth="1"/>
    <col min="12493" max="12493" width="6.85546875" style="16" customWidth="1"/>
    <col min="12494" max="12494" width="12.7109375" style="16" customWidth="1"/>
    <col min="12495" max="12495" width="6.5703125" style="16" customWidth="1"/>
    <col min="12496" max="12496" width="6.140625" style="16" customWidth="1"/>
    <col min="12497" max="12497" width="7.5703125" style="16" customWidth="1"/>
    <col min="12498" max="12498" width="12" style="16" customWidth="1"/>
    <col min="12499" max="12499" width="9.140625" style="16"/>
    <col min="12500" max="12500" width="6.7109375" style="16" customWidth="1"/>
    <col min="12501" max="12501" width="9.140625" style="16"/>
    <col min="12502" max="12502" width="12.140625" style="16" customWidth="1"/>
    <col min="12503" max="12509" width="9.140625" style="16"/>
    <col min="12510" max="12510" width="10.42578125" style="16" customWidth="1"/>
    <col min="12511" max="12517" width="9.140625" style="16"/>
    <col min="12518" max="12518" width="11.5703125" style="16" customWidth="1"/>
    <col min="12519" max="12521" width="9.140625" style="16"/>
    <col min="12522" max="12522" width="11.85546875" style="16" customWidth="1"/>
    <col min="12523" max="12525" width="9.140625" style="16"/>
    <col min="12526" max="12526" width="11.28515625" style="16" customWidth="1"/>
    <col min="12527" max="12529" width="9.140625" style="16"/>
    <col min="12530" max="12530" width="12.7109375" style="16" customWidth="1"/>
    <col min="12531" max="12533" width="9.140625" style="16"/>
    <col min="12534" max="12534" width="10.85546875" style="16" customWidth="1"/>
    <col min="12535" max="12537" width="9.140625" style="16"/>
    <col min="12538" max="12538" width="11" style="16" customWidth="1"/>
    <col min="12539" max="12541" width="9.140625" style="16"/>
    <col min="12542" max="12542" width="11.140625" style="16" customWidth="1"/>
    <col min="12543" max="12545" width="9.140625" style="16" customWidth="1"/>
    <col min="12546" max="12546" width="13.28515625" style="16" customWidth="1"/>
    <col min="12547" max="12737" width="9.140625" style="16"/>
    <col min="12738" max="12738" width="4.140625" style="16" customWidth="1"/>
    <col min="12739" max="12739" width="49.7109375" style="16" customWidth="1"/>
    <col min="12740" max="12740" width="8.85546875" style="16" customWidth="1"/>
    <col min="12741" max="12745" width="0" style="16" hidden="1" customWidth="1"/>
    <col min="12746" max="12746" width="7" style="16" customWidth="1"/>
    <col min="12747" max="12747" width="7.140625" style="16" customWidth="1"/>
    <col min="12748" max="12748" width="6.42578125" style="16" customWidth="1"/>
    <col min="12749" max="12749" width="6.85546875" style="16" customWidth="1"/>
    <col min="12750" max="12750" width="12.7109375" style="16" customWidth="1"/>
    <col min="12751" max="12751" width="6.5703125" style="16" customWidth="1"/>
    <col min="12752" max="12752" width="6.140625" style="16" customWidth="1"/>
    <col min="12753" max="12753" width="7.5703125" style="16" customWidth="1"/>
    <col min="12754" max="12754" width="12" style="16" customWidth="1"/>
    <col min="12755" max="12755" width="9.140625" style="16"/>
    <col min="12756" max="12756" width="6.7109375" style="16" customWidth="1"/>
    <col min="12757" max="12757" width="9.140625" style="16"/>
    <col min="12758" max="12758" width="12.140625" style="16" customWidth="1"/>
    <col min="12759" max="12765" width="9.140625" style="16"/>
    <col min="12766" max="12766" width="10.42578125" style="16" customWidth="1"/>
    <col min="12767" max="12773" width="9.140625" style="16"/>
    <col min="12774" max="12774" width="11.5703125" style="16" customWidth="1"/>
    <col min="12775" max="12777" width="9.140625" style="16"/>
    <col min="12778" max="12778" width="11.85546875" style="16" customWidth="1"/>
    <col min="12779" max="12781" width="9.140625" style="16"/>
    <col min="12782" max="12782" width="11.28515625" style="16" customWidth="1"/>
    <col min="12783" max="12785" width="9.140625" style="16"/>
    <col min="12786" max="12786" width="12.7109375" style="16" customWidth="1"/>
    <col min="12787" max="12789" width="9.140625" style="16"/>
    <col min="12790" max="12790" width="10.85546875" style="16" customWidth="1"/>
    <col min="12791" max="12793" width="9.140625" style="16"/>
    <col min="12794" max="12794" width="11" style="16" customWidth="1"/>
    <col min="12795" max="12797" width="9.140625" style="16"/>
    <col min="12798" max="12798" width="11.140625" style="16" customWidth="1"/>
    <col min="12799" max="12801" width="9.140625" style="16" customWidth="1"/>
    <col min="12802" max="12802" width="13.28515625" style="16" customWidth="1"/>
    <col min="12803" max="12993" width="9.140625" style="16"/>
    <col min="12994" max="12994" width="4.140625" style="16" customWidth="1"/>
    <col min="12995" max="12995" width="49.7109375" style="16" customWidth="1"/>
    <col min="12996" max="12996" width="8.85546875" style="16" customWidth="1"/>
    <col min="12997" max="13001" width="0" style="16" hidden="1" customWidth="1"/>
    <col min="13002" max="13002" width="7" style="16" customWidth="1"/>
    <col min="13003" max="13003" width="7.140625" style="16" customWidth="1"/>
    <col min="13004" max="13004" width="6.42578125" style="16" customWidth="1"/>
    <col min="13005" max="13005" width="6.85546875" style="16" customWidth="1"/>
    <col min="13006" max="13006" width="12.7109375" style="16" customWidth="1"/>
    <col min="13007" max="13007" width="6.5703125" style="16" customWidth="1"/>
    <col min="13008" max="13008" width="6.140625" style="16" customWidth="1"/>
    <col min="13009" max="13009" width="7.5703125" style="16" customWidth="1"/>
    <col min="13010" max="13010" width="12" style="16" customWidth="1"/>
    <col min="13011" max="13011" width="9.140625" style="16"/>
    <col min="13012" max="13012" width="6.7109375" style="16" customWidth="1"/>
    <col min="13013" max="13013" width="9.140625" style="16"/>
    <col min="13014" max="13014" width="12.140625" style="16" customWidth="1"/>
    <col min="13015" max="13021" width="9.140625" style="16"/>
    <col min="13022" max="13022" width="10.42578125" style="16" customWidth="1"/>
    <col min="13023" max="13029" width="9.140625" style="16"/>
    <col min="13030" max="13030" width="11.5703125" style="16" customWidth="1"/>
    <col min="13031" max="13033" width="9.140625" style="16"/>
    <col min="13034" max="13034" width="11.85546875" style="16" customWidth="1"/>
    <col min="13035" max="13037" width="9.140625" style="16"/>
    <col min="13038" max="13038" width="11.28515625" style="16" customWidth="1"/>
    <col min="13039" max="13041" width="9.140625" style="16"/>
    <col min="13042" max="13042" width="12.7109375" style="16" customWidth="1"/>
    <col min="13043" max="13045" width="9.140625" style="16"/>
    <col min="13046" max="13046" width="10.85546875" style="16" customWidth="1"/>
    <col min="13047" max="13049" width="9.140625" style="16"/>
    <col min="13050" max="13050" width="11" style="16" customWidth="1"/>
    <col min="13051" max="13053" width="9.140625" style="16"/>
    <col min="13054" max="13054" width="11.140625" style="16" customWidth="1"/>
    <col min="13055" max="13057" width="9.140625" style="16" customWidth="1"/>
    <col min="13058" max="13058" width="13.28515625" style="16" customWidth="1"/>
    <col min="13059" max="13249" width="9.140625" style="16"/>
    <col min="13250" max="13250" width="4.140625" style="16" customWidth="1"/>
    <col min="13251" max="13251" width="49.7109375" style="16" customWidth="1"/>
    <col min="13252" max="13252" width="8.85546875" style="16" customWidth="1"/>
    <col min="13253" max="13257" width="0" style="16" hidden="1" customWidth="1"/>
    <col min="13258" max="13258" width="7" style="16" customWidth="1"/>
    <col min="13259" max="13259" width="7.140625" style="16" customWidth="1"/>
    <col min="13260" max="13260" width="6.42578125" style="16" customWidth="1"/>
    <col min="13261" max="13261" width="6.85546875" style="16" customWidth="1"/>
    <col min="13262" max="13262" width="12.7109375" style="16" customWidth="1"/>
    <col min="13263" max="13263" width="6.5703125" style="16" customWidth="1"/>
    <col min="13264" max="13264" width="6.140625" style="16" customWidth="1"/>
    <col min="13265" max="13265" width="7.5703125" style="16" customWidth="1"/>
    <col min="13266" max="13266" width="12" style="16" customWidth="1"/>
    <col min="13267" max="13267" width="9.140625" style="16"/>
    <col min="13268" max="13268" width="6.7109375" style="16" customWidth="1"/>
    <col min="13269" max="13269" width="9.140625" style="16"/>
    <col min="13270" max="13270" width="12.140625" style="16" customWidth="1"/>
    <col min="13271" max="13277" width="9.140625" style="16"/>
    <col min="13278" max="13278" width="10.42578125" style="16" customWidth="1"/>
    <col min="13279" max="13285" width="9.140625" style="16"/>
    <col min="13286" max="13286" width="11.5703125" style="16" customWidth="1"/>
    <col min="13287" max="13289" width="9.140625" style="16"/>
    <col min="13290" max="13290" width="11.85546875" style="16" customWidth="1"/>
    <col min="13291" max="13293" width="9.140625" style="16"/>
    <col min="13294" max="13294" width="11.28515625" style="16" customWidth="1"/>
    <col min="13295" max="13297" width="9.140625" style="16"/>
    <col min="13298" max="13298" width="12.7109375" style="16" customWidth="1"/>
    <col min="13299" max="13301" width="9.140625" style="16"/>
    <col min="13302" max="13302" width="10.85546875" style="16" customWidth="1"/>
    <col min="13303" max="13305" width="9.140625" style="16"/>
    <col min="13306" max="13306" width="11" style="16" customWidth="1"/>
    <col min="13307" max="13309" width="9.140625" style="16"/>
    <col min="13310" max="13310" width="11.140625" style="16" customWidth="1"/>
    <col min="13311" max="13313" width="9.140625" style="16" customWidth="1"/>
    <col min="13314" max="13314" width="13.28515625" style="16" customWidth="1"/>
    <col min="13315" max="13505" width="9.140625" style="16"/>
    <col min="13506" max="13506" width="4.140625" style="16" customWidth="1"/>
    <col min="13507" max="13507" width="49.7109375" style="16" customWidth="1"/>
    <col min="13508" max="13508" width="8.85546875" style="16" customWidth="1"/>
    <col min="13509" max="13513" width="0" style="16" hidden="1" customWidth="1"/>
    <col min="13514" max="13514" width="7" style="16" customWidth="1"/>
    <col min="13515" max="13515" width="7.140625" style="16" customWidth="1"/>
    <col min="13516" max="13516" width="6.42578125" style="16" customWidth="1"/>
    <col min="13517" max="13517" width="6.85546875" style="16" customWidth="1"/>
    <col min="13518" max="13518" width="12.7109375" style="16" customWidth="1"/>
    <col min="13519" max="13519" width="6.5703125" style="16" customWidth="1"/>
    <col min="13520" max="13520" width="6.140625" style="16" customWidth="1"/>
    <col min="13521" max="13521" width="7.5703125" style="16" customWidth="1"/>
    <col min="13522" max="13522" width="12" style="16" customWidth="1"/>
    <col min="13523" max="13523" width="9.140625" style="16"/>
    <col min="13524" max="13524" width="6.7109375" style="16" customWidth="1"/>
    <col min="13525" max="13525" width="9.140625" style="16"/>
    <col min="13526" max="13526" width="12.140625" style="16" customWidth="1"/>
    <col min="13527" max="13533" width="9.140625" style="16"/>
    <col min="13534" max="13534" width="10.42578125" style="16" customWidth="1"/>
    <col min="13535" max="13541" width="9.140625" style="16"/>
    <col min="13542" max="13542" width="11.5703125" style="16" customWidth="1"/>
    <col min="13543" max="13545" width="9.140625" style="16"/>
    <col min="13546" max="13546" width="11.85546875" style="16" customWidth="1"/>
    <col min="13547" max="13549" width="9.140625" style="16"/>
    <col min="13550" max="13550" width="11.28515625" style="16" customWidth="1"/>
    <col min="13551" max="13553" width="9.140625" style="16"/>
    <col min="13554" max="13554" width="12.7109375" style="16" customWidth="1"/>
    <col min="13555" max="13557" width="9.140625" style="16"/>
    <col min="13558" max="13558" width="10.85546875" style="16" customWidth="1"/>
    <col min="13559" max="13561" width="9.140625" style="16"/>
    <col min="13562" max="13562" width="11" style="16" customWidth="1"/>
    <col min="13563" max="13565" width="9.140625" style="16"/>
    <col min="13566" max="13566" width="11.140625" style="16" customWidth="1"/>
    <col min="13567" max="13569" width="9.140625" style="16" customWidth="1"/>
    <col min="13570" max="13570" width="13.28515625" style="16" customWidth="1"/>
    <col min="13571" max="13761" width="9.140625" style="16"/>
    <col min="13762" max="13762" width="4.140625" style="16" customWidth="1"/>
    <col min="13763" max="13763" width="49.7109375" style="16" customWidth="1"/>
    <col min="13764" max="13764" width="8.85546875" style="16" customWidth="1"/>
    <col min="13765" max="13769" width="0" style="16" hidden="1" customWidth="1"/>
    <col min="13770" max="13770" width="7" style="16" customWidth="1"/>
    <col min="13771" max="13771" width="7.140625" style="16" customWidth="1"/>
    <col min="13772" max="13772" width="6.42578125" style="16" customWidth="1"/>
    <col min="13773" max="13773" width="6.85546875" style="16" customWidth="1"/>
    <col min="13774" max="13774" width="12.7109375" style="16" customWidth="1"/>
    <col min="13775" max="13775" width="6.5703125" style="16" customWidth="1"/>
    <col min="13776" max="13776" width="6.140625" style="16" customWidth="1"/>
    <col min="13777" max="13777" width="7.5703125" style="16" customWidth="1"/>
    <col min="13778" max="13778" width="12" style="16" customWidth="1"/>
    <col min="13779" max="13779" width="9.140625" style="16"/>
    <col min="13780" max="13780" width="6.7109375" style="16" customWidth="1"/>
    <col min="13781" max="13781" width="9.140625" style="16"/>
    <col min="13782" max="13782" width="12.140625" style="16" customWidth="1"/>
    <col min="13783" max="13789" width="9.140625" style="16"/>
    <col min="13790" max="13790" width="10.42578125" style="16" customWidth="1"/>
    <col min="13791" max="13797" width="9.140625" style="16"/>
    <col min="13798" max="13798" width="11.5703125" style="16" customWidth="1"/>
    <col min="13799" max="13801" width="9.140625" style="16"/>
    <col min="13802" max="13802" width="11.85546875" style="16" customWidth="1"/>
    <col min="13803" max="13805" width="9.140625" style="16"/>
    <col min="13806" max="13806" width="11.28515625" style="16" customWidth="1"/>
    <col min="13807" max="13809" width="9.140625" style="16"/>
    <col min="13810" max="13810" width="12.7109375" style="16" customWidth="1"/>
    <col min="13811" max="13813" width="9.140625" style="16"/>
    <col min="13814" max="13814" width="10.85546875" style="16" customWidth="1"/>
    <col min="13815" max="13817" width="9.140625" style="16"/>
    <col min="13818" max="13818" width="11" style="16" customWidth="1"/>
    <col min="13819" max="13821" width="9.140625" style="16"/>
    <col min="13822" max="13822" width="11.140625" style="16" customWidth="1"/>
    <col min="13823" max="13825" width="9.140625" style="16" customWidth="1"/>
    <col min="13826" max="13826" width="13.28515625" style="16" customWidth="1"/>
    <col min="13827" max="14017" width="9.140625" style="16"/>
    <col min="14018" max="14018" width="4.140625" style="16" customWidth="1"/>
    <col min="14019" max="14019" width="49.7109375" style="16" customWidth="1"/>
    <col min="14020" max="14020" width="8.85546875" style="16" customWidth="1"/>
    <col min="14021" max="14025" width="0" style="16" hidden="1" customWidth="1"/>
    <col min="14026" max="14026" width="7" style="16" customWidth="1"/>
    <col min="14027" max="14027" width="7.140625" style="16" customWidth="1"/>
    <col min="14028" max="14028" width="6.42578125" style="16" customWidth="1"/>
    <col min="14029" max="14029" width="6.85546875" style="16" customWidth="1"/>
    <col min="14030" max="14030" width="12.7109375" style="16" customWidth="1"/>
    <col min="14031" max="14031" width="6.5703125" style="16" customWidth="1"/>
    <col min="14032" max="14032" width="6.140625" style="16" customWidth="1"/>
    <col min="14033" max="14033" width="7.5703125" style="16" customWidth="1"/>
    <col min="14034" max="14034" width="12" style="16" customWidth="1"/>
    <col min="14035" max="14035" width="9.140625" style="16"/>
    <col min="14036" max="14036" width="6.7109375" style="16" customWidth="1"/>
    <col min="14037" max="14037" width="9.140625" style="16"/>
    <col min="14038" max="14038" width="12.140625" style="16" customWidth="1"/>
    <col min="14039" max="14045" width="9.140625" style="16"/>
    <col min="14046" max="14046" width="10.42578125" style="16" customWidth="1"/>
    <col min="14047" max="14053" width="9.140625" style="16"/>
    <col min="14054" max="14054" width="11.5703125" style="16" customWidth="1"/>
    <col min="14055" max="14057" width="9.140625" style="16"/>
    <col min="14058" max="14058" width="11.85546875" style="16" customWidth="1"/>
    <col min="14059" max="14061" width="9.140625" style="16"/>
    <col min="14062" max="14062" width="11.28515625" style="16" customWidth="1"/>
    <col min="14063" max="14065" width="9.140625" style="16"/>
    <col min="14066" max="14066" width="12.7109375" style="16" customWidth="1"/>
    <col min="14067" max="14069" width="9.140625" style="16"/>
    <col min="14070" max="14070" width="10.85546875" style="16" customWidth="1"/>
    <col min="14071" max="14073" width="9.140625" style="16"/>
    <col min="14074" max="14074" width="11" style="16" customWidth="1"/>
    <col min="14075" max="14077" width="9.140625" style="16"/>
    <col min="14078" max="14078" width="11.140625" style="16" customWidth="1"/>
    <col min="14079" max="14081" width="9.140625" style="16" customWidth="1"/>
    <col min="14082" max="14082" width="13.28515625" style="16" customWidth="1"/>
    <col min="14083" max="14273" width="9.140625" style="16"/>
    <col min="14274" max="14274" width="4.140625" style="16" customWidth="1"/>
    <col min="14275" max="14275" width="49.7109375" style="16" customWidth="1"/>
    <col min="14276" max="14276" width="8.85546875" style="16" customWidth="1"/>
    <col min="14277" max="14281" width="0" style="16" hidden="1" customWidth="1"/>
    <col min="14282" max="14282" width="7" style="16" customWidth="1"/>
    <col min="14283" max="14283" width="7.140625" style="16" customWidth="1"/>
    <col min="14284" max="14284" width="6.42578125" style="16" customWidth="1"/>
    <col min="14285" max="14285" width="6.85546875" style="16" customWidth="1"/>
    <col min="14286" max="14286" width="12.7109375" style="16" customWidth="1"/>
    <col min="14287" max="14287" width="6.5703125" style="16" customWidth="1"/>
    <col min="14288" max="14288" width="6.140625" style="16" customWidth="1"/>
    <col min="14289" max="14289" width="7.5703125" style="16" customWidth="1"/>
    <col min="14290" max="14290" width="12" style="16" customWidth="1"/>
    <col min="14291" max="14291" width="9.140625" style="16"/>
    <col min="14292" max="14292" width="6.7109375" style="16" customWidth="1"/>
    <col min="14293" max="14293" width="9.140625" style="16"/>
    <col min="14294" max="14294" width="12.140625" style="16" customWidth="1"/>
    <col min="14295" max="14301" width="9.140625" style="16"/>
    <col min="14302" max="14302" width="10.42578125" style="16" customWidth="1"/>
    <col min="14303" max="14309" width="9.140625" style="16"/>
    <col min="14310" max="14310" width="11.5703125" style="16" customWidth="1"/>
    <col min="14311" max="14313" width="9.140625" style="16"/>
    <col min="14314" max="14314" width="11.85546875" style="16" customWidth="1"/>
    <col min="14315" max="14317" width="9.140625" style="16"/>
    <col min="14318" max="14318" width="11.28515625" style="16" customWidth="1"/>
    <col min="14319" max="14321" width="9.140625" style="16"/>
    <col min="14322" max="14322" width="12.7109375" style="16" customWidth="1"/>
    <col min="14323" max="14325" width="9.140625" style="16"/>
    <col min="14326" max="14326" width="10.85546875" style="16" customWidth="1"/>
    <col min="14327" max="14329" width="9.140625" style="16"/>
    <col min="14330" max="14330" width="11" style="16" customWidth="1"/>
    <col min="14331" max="14333" width="9.140625" style="16"/>
    <col min="14334" max="14334" width="11.140625" style="16" customWidth="1"/>
    <col min="14335" max="14337" width="9.140625" style="16" customWidth="1"/>
    <col min="14338" max="14338" width="13.28515625" style="16" customWidth="1"/>
    <col min="14339" max="14529" width="9.140625" style="16"/>
    <col min="14530" max="14530" width="4.140625" style="16" customWidth="1"/>
    <col min="14531" max="14531" width="49.7109375" style="16" customWidth="1"/>
    <col min="14532" max="14532" width="8.85546875" style="16" customWidth="1"/>
    <col min="14533" max="14537" width="0" style="16" hidden="1" customWidth="1"/>
    <col min="14538" max="14538" width="7" style="16" customWidth="1"/>
    <col min="14539" max="14539" width="7.140625" style="16" customWidth="1"/>
    <col min="14540" max="14540" width="6.42578125" style="16" customWidth="1"/>
    <col min="14541" max="14541" width="6.85546875" style="16" customWidth="1"/>
    <col min="14542" max="14542" width="12.7109375" style="16" customWidth="1"/>
    <col min="14543" max="14543" width="6.5703125" style="16" customWidth="1"/>
    <col min="14544" max="14544" width="6.140625" style="16" customWidth="1"/>
    <col min="14545" max="14545" width="7.5703125" style="16" customWidth="1"/>
    <col min="14546" max="14546" width="12" style="16" customWidth="1"/>
    <col min="14547" max="14547" width="9.140625" style="16"/>
    <col min="14548" max="14548" width="6.7109375" style="16" customWidth="1"/>
    <col min="14549" max="14549" width="9.140625" style="16"/>
    <col min="14550" max="14550" width="12.140625" style="16" customWidth="1"/>
    <col min="14551" max="14557" width="9.140625" style="16"/>
    <col min="14558" max="14558" width="10.42578125" style="16" customWidth="1"/>
    <col min="14559" max="14565" width="9.140625" style="16"/>
    <col min="14566" max="14566" width="11.5703125" style="16" customWidth="1"/>
    <col min="14567" max="14569" width="9.140625" style="16"/>
    <col min="14570" max="14570" width="11.85546875" style="16" customWidth="1"/>
    <col min="14571" max="14573" width="9.140625" style="16"/>
    <col min="14574" max="14574" width="11.28515625" style="16" customWidth="1"/>
    <col min="14575" max="14577" width="9.140625" style="16"/>
    <col min="14578" max="14578" width="12.7109375" style="16" customWidth="1"/>
    <col min="14579" max="14581" width="9.140625" style="16"/>
    <col min="14582" max="14582" width="10.85546875" style="16" customWidth="1"/>
    <col min="14583" max="14585" width="9.140625" style="16"/>
    <col min="14586" max="14586" width="11" style="16" customWidth="1"/>
    <col min="14587" max="14589" width="9.140625" style="16"/>
    <col min="14590" max="14590" width="11.140625" style="16" customWidth="1"/>
    <col min="14591" max="14593" width="9.140625" style="16" customWidth="1"/>
    <col min="14594" max="14594" width="13.28515625" style="16" customWidth="1"/>
    <col min="14595" max="14785" width="9.140625" style="16"/>
    <col min="14786" max="14786" width="4.140625" style="16" customWidth="1"/>
    <col min="14787" max="14787" width="49.7109375" style="16" customWidth="1"/>
    <col min="14788" max="14788" width="8.85546875" style="16" customWidth="1"/>
    <col min="14789" max="14793" width="0" style="16" hidden="1" customWidth="1"/>
    <col min="14794" max="14794" width="7" style="16" customWidth="1"/>
    <col min="14795" max="14795" width="7.140625" style="16" customWidth="1"/>
    <col min="14796" max="14796" width="6.42578125" style="16" customWidth="1"/>
    <col min="14797" max="14797" width="6.85546875" style="16" customWidth="1"/>
    <col min="14798" max="14798" width="12.7109375" style="16" customWidth="1"/>
    <col min="14799" max="14799" width="6.5703125" style="16" customWidth="1"/>
    <col min="14800" max="14800" width="6.140625" style="16" customWidth="1"/>
    <col min="14801" max="14801" width="7.5703125" style="16" customWidth="1"/>
    <col min="14802" max="14802" width="12" style="16" customWidth="1"/>
    <col min="14803" max="14803" width="9.140625" style="16"/>
    <col min="14804" max="14804" width="6.7109375" style="16" customWidth="1"/>
    <col min="14805" max="14805" width="9.140625" style="16"/>
    <col min="14806" max="14806" width="12.140625" style="16" customWidth="1"/>
    <col min="14807" max="14813" width="9.140625" style="16"/>
    <col min="14814" max="14814" width="10.42578125" style="16" customWidth="1"/>
    <col min="14815" max="14821" width="9.140625" style="16"/>
    <col min="14822" max="14822" width="11.5703125" style="16" customWidth="1"/>
    <col min="14823" max="14825" width="9.140625" style="16"/>
    <col min="14826" max="14826" width="11.85546875" style="16" customWidth="1"/>
    <col min="14827" max="14829" width="9.140625" style="16"/>
    <col min="14830" max="14830" width="11.28515625" style="16" customWidth="1"/>
    <col min="14831" max="14833" width="9.140625" style="16"/>
    <col min="14834" max="14834" width="12.7109375" style="16" customWidth="1"/>
    <col min="14835" max="14837" width="9.140625" style="16"/>
    <col min="14838" max="14838" width="10.85546875" style="16" customWidth="1"/>
    <col min="14839" max="14841" width="9.140625" style="16"/>
    <col min="14842" max="14842" width="11" style="16" customWidth="1"/>
    <col min="14843" max="14845" width="9.140625" style="16"/>
    <col min="14846" max="14846" width="11.140625" style="16" customWidth="1"/>
    <col min="14847" max="14849" width="9.140625" style="16" customWidth="1"/>
    <col min="14850" max="14850" width="13.28515625" style="16" customWidth="1"/>
    <col min="14851" max="15041" width="9.140625" style="16"/>
    <col min="15042" max="15042" width="4.140625" style="16" customWidth="1"/>
    <col min="15043" max="15043" width="49.7109375" style="16" customWidth="1"/>
    <col min="15044" max="15044" width="8.85546875" style="16" customWidth="1"/>
    <col min="15045" max="15049" width="0" style="16" hidden="1" customWidth="1"/>
    <col min="15050" max="15050" width="7" style="16" customWidth="1"/>
    <col min="15051" max="15051" width="7.140625" style="16" customWidth="1"/>
    <col min="15052" max="15052" width="6.42578125" style="16" customWidth="1"/>
    <col min="15053" max="15053" width="6.85546875" style="16" customWidth="1"/>
    <col min="15054" max="15054" width="12.7109375" style="16" customWidth="1"/>
    <col min="15055" max="15055" width="6.5703125" style="16" customWidth="1"/>
    <col min="15056" max="15056" width="6.140625" style="16" customWidth="1"/>
    <col min="15057" max="15057" width="7.5703125" style="16" customWidth="1"/>
    <col min="15058" max="15058" width="12" style="16" customWidth="1"/>
    <col min="15059" max="15059" width="9.140625" style="16"/>
    <col min="15060" max="15060" width="6.7109375" style="16" customWidth="1"/>
    <col min="15061" max="15061" width="9.140625" style="16"/>
    <col min="15062" max="15062" width="12.140625" style="16" customWidth="1"/>
    <col min="15063" max="15069" width="9.140625" style="16"/>
    <col min="15070" max="15070" width="10.42578125" style="16" customWidth="1"/>
    <col min="15071" max="15077" width="9.140625" style="16"/>
    <col min="15078" max="15078" width="11.5703125" style="16" customWidth="1"/>
    <col min="15079" max="15081" width="9.140625" style="16"/>
    <col min="15082" max="15082" width="11.85546875" style="16" customWidth="1"/>
    <col min="15083" max="15085" width="9.140625" style="16"/>
    <col min="15086" max="15086" width="11.28515625" style="16" customWidth="1"/>
    <col min="15087" max="15089" width="9.140625" style="16"/>
    <col min="15090" max="15090" width="12.7109375" style="16" customWidth="1"/>
    <col min="15091" max="15093" width="9.140625" style="16"/>
    <col min="15094" max="15094" width="10.85546875" style="16" customWidth="1"/>
    <col min="15095" max="15097" width="9.140625" style="16"/>
    <col min="15098" max="15098" width="11" style="16" customWidth="1"/>
    <col min="15099" max="15101" width="9.140625" style="16"/>
    <col min="15102" max="15102" width="11.140625" style="16" customWidth="1"/>
    <col min="15103" max="15105" width="9.140625" style="16" customWidth="1"/>
    <col min="15106" max="15106" width="13.28515625" style="16" customWidth="1"/>
    <col min="15107" max="15297" width="9.140625" style="16"/>
    <col min="15298" max="15298" width="4.140625" style="16" customWidth="1"/>
    <col min="15299" max="15299" width="49.7109375" style="16" customWidth="1"/>
    <col min="15300" max="15300" width="8.85546875" style="16" customWidth="1"/>
    <col min="15301" max="15305" width="0" style="16" hidden="1" customWidth="1"/>
    <col min="15306" max="15306" width="7" style="16" customWidth="1"/>
    <col min="15307" max="15307" width="7.140625" style="16" customWidth="1"/>
    <col min="15308" max="15308" width="6.42578125" style="16" customWidth="1"/>
    <col min="15309" max="15309" width="6.85546875" style="16" customWidth="1"/>
    <col min="15310" max="15310" width="12.7109375" style="16" customWidth="1"/>
    <col min="15311" max="15311" width="6.5703125" style="16" customWidth="1"/>
    <col min="15312" max="15312" width="6.140625" style="16" customWidth="1"/>
    <col min="15313" max="15313" width="7.5703125" style="16" customWidth="1"/>
    <col min="15314" max="15314" width="12" style="16" customWidth="1"/>
    <col min="15315" max="15315" width="9.140625" style="16"/>
    <col min="15316" max="15316" width="6.7109375" style="16" customWidth="1"/>
    <col min="15317" max="15317" width="9.140625" style="16"/>
    <col min="15318" max="15318" width="12.140625" style="16" customWidth="1"/>
    <col min="15319" max="15325" width="9.140625" style="16"/>
    <col min="15326" max="15326" width="10.42578125" style="16" customWidth="1"/>
    <col min="15327" max="15333" width="9.140625" style="16"/>
    <col min="15334" max="15334" width="11.5703125" style="16" customWidth="1"/>
    <col min="15335" max="15337" width="9.140625" style="16"/>
    <col min="15338" max="15338" width="11.85546875" style="16" customWidth="1"/>
    <col min="15339" max="15341" width="9.140625" style="16"/>
    <col min="15342" max="15342" width="11.28515625" style="16" customWidth="1"/>
    <col min="15343" max="15345" width="9.140625" style="16"/>
    <col min="15346" max="15346" width="12.7109375" style="16" customWidth="1"/>
    <col min="15347" max="15349" width="9.140625" style="16"/>
    <col min="15350" max="15350" width="10.85546875" style="16" customWidth="1"/>
    <col min="15351" max="15353" width="9.140625" style="16"/>
    <col min="15354" max="15354" width="11" style="16" customWidth="1"/>
    <col min="15355" max="15357" width="9.140625" style="16"/>
    <col min="15358" max="15358" width="11.140625" style="16" customWidth="1"/>
    <col min="15359" max="15361" width="9.140625" style="16" customWidth="1"/>
    <col min="15362" max="15362" width="13.28515625" style="16" customWidth="1"/>
    <col min="15363" max="15553" width="9.140625" style="16"/>
    <col min="15554" max="15554" width="4.140625" style="16" customWidth="1"/>
    <col min="15555" max="15555" width="49.7109375" style="16" customWidth="1"/>
    <col min="15556" max="15556" width="8.85546875" style="16" customWidth="1"/>
    <col min="15557" max="15561" width="0" style="16" hidden="1" customWidth="1"/>
    <col min="15562" max="15562" width="7" style="16" customWidth="1"/>
    <col min="15563" max="15563" width="7.140625" style="16" customWidth="1"/>
    <col min="15564" max="15564" width="6.42578125" style="16" customWidth="1"/>
    <col min="15565" max="15565" width="6.85546875" style="16" customWidth="1"/>
    <col min="15566" max="15566" width="12.7109375" style="16" customWidth="1"/>
    <col min="15567" max="15567" width="6.5703125" style="16" customWidth="1"/>
    <col min="15568" max="15568" width="6.140625" style="16" customWidth="1"/>
    <col min="15569" max="15569" width="7.5703125" style="16" customWidth="1"/>
    <col min="15570" max="15570" width="12" style="16" customWidth="1"/>
    <col min="15571" max="15571" width="9.140625" style="16"/>
    <col min="15572" max="15572" width="6.7109375" style="16" customWidth="1"/>
    <col min="15573" max="15573" width="9.140625" style="16"/>
    <col min="15574" max="15574" width="12.140625" style="16" customWidth="1"/>
    <col min="15575" max="15581" width="9.140625" style="16"/>
    <col min="15582" max="15582" width="10.42578125" style="16" customWidth="1"/>
    <col min="15583" max="15589" width="9.140625" style="16"/>
    <col min="15590" max="15590" width="11.5703125" style="16" customWidth="1"/>
    <col min="15591" max="15593" width="9.140625" style="16"/>
    <col min="15594" max="15594" width="11.85546875" style="16" customWidth="1"/>
    <col min="15595" max="15597" width="9.140625" style="16"/>
    <col min="15598" max="15598" width="11.28515625" style="16" customWidth="1"/>
    <col min="15599" max="15601" width="9.140625" style="16"/>
    <col min="15602" max="15602" width="12.7109375" style="16" customWidth="1"/>
    <col min="15603" max="15605" width="9.140625" style="16"/>
    <col min="15606" max="15606" width="10.85546875" style="16" customWidth="1"/>
    <col min="15607" max="15609" width="9.140625" style="16"/>
    <col min="15610" max="15610" width="11" style="16" customWidth="1"/>
    <col min="15611" max="15613" width="9.140625" style="16"/>
    <col min="15614" max="15614" width="11.140625" style="16" customWidth="1"/>
    <col min="15615" max="15617" width="9.140625" style="16" customWidth="1"/>
    <col min="15618" max="15618" width="13.28515625" style="16" customWidth="1"/>
    <col min="15619" max="15809" width="9.140625" style="16"/>
    <col min="15810" max="15810" width="4.140625" style="16" customWidth="1"/>
    <col min="15811" max="15811" width="49.7109375" style="16" customWidth="1"/>
    <col min="15812" max="15812" width="8.85546875" style="16" customWidth="1"/>
    <col min="15813" max="15817" width="0" style="16" hidden="1" customWidth="1"/>
    <col min="15818" max="15818" width="7" style="16" customWidth="1"/>
    <col min="15819" max="15819" width="7.140625" style="16" customWidth="1"/>
    <col min="15820" max="15820" width="6.42578125" style="16" customWidth="1"/>
    <col min="15821" max="15821" width="6.85546875" style="16" customWidth="1"/>
    <col min="15822" max="15822" width="12.7109375" style="16" customWidth="1"/>
    <col min="15823" max="15823" width="6.5703125" style="16" customWidth="1"/>
    <col min="15824" max="15824" width="6.140625" style="16" customWidth="1"/>
    <col min="15825" max="15825" width="7.5703125" style="16" customWidth="1"/>
    <col min="15826" max="15826" width="12" style="16" customWidth="1"/>
    <col min="15827" max="15827" width="9.140625" style="16"/>
    <col min="15828" max="15828" width="6.7109375" style="16" customWidth="1"/>
    <col min="15829" max="15829" width="9.140625" style="16"/>
    <col min="15830" max="15830" width="12.140625" style="16" customWidth="1"/>
    <col min="15831" max="15837" width="9.140625" style="16"/>
    <col min="15838" max="15838" width="10.42578125" style="16" customWidth="1"/>
    <col min="15839" max="15845" width="9.140625" style="16"/>
    <col min="15846" max="15846" width="11.5703125" style="16" customWidth="1"/>
    <col min="15847" max="15849" width="9.140625" style="16"/>
    <col min="15850" max="15850" width="11.85546875" style="16" customWidth="1"/>
    <col min="15851" max="15853" width="9.140625" style="16"/>
    <col min="15854" max="15854" width="11.28515625" style="16" customWidth="1"/>
    <col min="15855" max="15857" width="9.140625" style="16"/>
    <col min="15858" max="15858" width="12.7109375" style="16" customWidth="1"/>
    <col min="15859" max="15861" width="9.140625" style="16"/>
    <col min="15862" max="15862" width="10.85546875" style="16" customWidth="1"/>
    <col min="15863" max="15865" width="9.140625" style="16"/>
    <col min="15866" max="15866" width="11" style="16" customWidth="1"/>
    <col min="15867" max="15869" width="9.140625" style="16"/>
    <col min="15870" max="15870" width="11.140625" style="16" customWidth="1"/>
    <col min="15871" max="15873" width="9.140625" style="16" customWidth="1"/>
    <col min="15874" max="15874" width="13.28515625" style="16" customWidth="1"/>
    <col min="15875" max="16065" width="9.140625" style="16"/>
    <col min="16066" max="16066" width="4.140625" style="16" customWidth="1"/>
    <col min="16067" max="16067" width="49.7109375" style="16" customWidth="1"/>
    <col min="16068" max="16068" width="8.85546875" style="16" customWidth="1"/>
    <col min="16069" max="16073" width="0" style="16" hidden="1" customWidth="1"/>
    <col min="16074" max="16074" width="7" style="16" customWidth="1"/>
    <col min="16075" max="16075" width="7.140625" style="16" customWidth="1"/>
    <col min="16076" max="16076" width="6.42578125" style="16" customWidth="1"/>
    <col min="16077" max="16077" width="6.85546875" style="16" customWidth="1"/>
    <col min="16078" max="16078" width="12.7109375" style="16" customWidth="1"/>
    <col min="16079" max="16079" width="6.5703125" style="16" customWidth="1"/>
    <col min="16080" max="16080" width="6.140625" style="16" customWidth="1"/>
    <col min="16081" max="16081" width="7.5703125" style="16" customWidth="1"/>
    <col min="16082" max="16082" width="12" style="16" customWidth="1"/>
    <col min="16083" max="16083" width="9.140625" style="16"/>
    <col min="16084" max="16084" width="6.7109375" style="16" customWidth="1"/>
    <col min="16085" max="16085" width="9.140625" style="16"/>
    <col min="16086" max="16086" width="12.140625" style="16" customWidth="1"/>
    <col min="16087" max="16093" width="9.140625" style="16"/>
    <col min="16094" max="16094" width="10.42578125" style="16" customWidth="1"/>
    <col min="16095" max="16101" width="9.140625" style="16"/>
    <col min="16102" max="16102" width="11.5703125" style="16" customWidth="1"/>
    <col min="16103" max="16105" width="9.140625" style="16"/>
    <col min="16106" max="16106" width="11.85546875" style="16" customWidth="1"/>
    <col min="16107" max="16109" width="9.140625" style="16"/>
    <col min="16110" max="16110" width="11.28515625" style="16" customWidth="1"/>
    <col min="16111" max="16113" width="9.140625" style="16"/>
    <col min="16114" max="16114" width="12.7109375" style="16" customWidth="1"/>
    <col min="16115" max="16117" width="9.140625" style="16"/>
    <col min="16118" max="16118" width="10.85546875" style="16" customWidth="1"/>
    <col min="16119" max="16121" width="9.140625" style="16"/>
    <col min="16122" max="16122" width="11" style="16" customWidth="1"/>
    <col min="16123" max="16125" width="9.140625" style="16"/>
    <col min="16126" max="16126" width="11.140625" style="16" customWidth="1"/>
    <col min="16127" max="16129" width="9.140625" style="16" customWidth="1"/>
    <col min="16130" max="16130" width="13.28515625" style="16" customWidth="1"/>
    <col min="16131" max="16384" width="9.140625" style="16"/>
  </cols>
  <sheetData>
    <row r="1" spans="1:5" s="3" customFormat="1" x14ac:dyDescent="0.25">
      <c r="A1" s="105" t="s">
        <v>131</v>
      </c>
      <c r="B1" s="105"/>
      <c r="C1" s="2"/>
    </row>
    <row r="2" spans="1:5" s="3" customFormat="1" x14ac:dyDescent="0.25">
      <c r="A2" s="105" t="s">
        <v>128</v>
      </c>
      <c r="B2" s="105"/>
      <c r="C2" s="2"/>
    </row>
    <row r="3" spans="1:5" s="3" customFormat="1" x14ac:dyDescent="0.25">
      <c r="A3" s="105" t="s">
        <v>129</v>
      </c>
      <c r="B3" s="105"/>
      <c r="C3" s="2"/>
    </row>
    <row r="4" spans="1:5" s="3" customFormat="1" x14ac:dyDescent="0.25">
      <c r="A4" s="4"/>
      <c r="B4" s="4"/>
      <c r="C4" s="2"/>
    </row>
    <row r="5" spans="1:5" s="8" customFormat="1" x14ac:dyDescent="0.25">
      <c r="A5" s="5"/>
      <c r="B5" s="6" t="s">
        <v>132</v>
      </c>
      <c r="C5" s="7">
        <v>-352850.09500666661</v>
      </c>
    </row>
    <row r="6" spans="1:5" s="12" customFormat="1" x14ac:dyDescent="0.25">
      <c r="A6" s="9"/>
      <c r="B6" s="10" t="s">
        <v>130</v>
      </c>
      <c r="C6" s="9"/>
      <c r="D6" s="8"/>
      <c r="E6" s="8"/>
    </row>
    <row r="7" spans="1:5" ht="12.75" customHeight="1" x14ac:dyDescent="0.25">
      <c r="A7" s="13"/>
      <c r="B7" s="14" t="s">
        <v>0</v>
      </c>
      <c r="C7" s="15">
        <v>50504.064000000006</v>
      </c>
    </row>
    <row r="8" spans="1:5" x14ac:dyDescent="0.25">
      <c r="A8" s="17"/>
      <c r="B8" s="1" t="s">
        <v>1</v>
      </c>
      <c r="C8" s="15">
        <v>34212.624000000003</v>
      </c>
    </row>
    <row r="9" spans="1:5" ht="12.75" customHeight="1" x14ac:dyDescent="0.25">
      <c r="A9" s="17"/>
      <c r="B9" s="1" t="s">
        <v>2</v>
      </c>
      <c r="C9" s="15">
        <v>39518.208000000006</v>
      </c>
    </row>
    <row r="10" spans="1:5" x14ac:dyDescent="0.25">
      <c r="A10" s="17"/>
      <c r="B10" s="1" t="s">
        <v>3</v>
      </c>
      <c r="C10" s="15">
        <v>57259.248</v>
      </c>
    </row>
    <row r="11" spans="1:5" x14ac:dyDescent="0.25">
      <c r="A11" s="18"/>
      <c r="B11" s="19" t="s">
        <v>4</v>
      </c>
      <c r="C11" s="15">
        <v>16001.178999999998</v>
      </c>
    </row>
    <row r="12" spans="1:5" x14ac:dyDescent="0.25">
      <c r="A12" s="17"/>
      <c r="B12" s="1" t="s">
        <v>5</v>
      </c>
      <c r="C12" s="15">
        <v>739.81600000000003</v>
      </c>
    </row>
    <row r="13" spans="1:5" ht="16.5" thickBot="1" x14ac:dyDescent="0.3">
      <c r="A13" s="20"/>
      <c r="B13" s="21" t="s">
        <v>6</v>
      </c>
      <c r="C13" s="22">
        <f>SUM(C7:C12)</f>
        <v>198235.139</v>
      </c>
    </row>
    <row r="14" spans="1:5" ht="14.25" customHeight="1" thickBot="1" x14ac:dyDescent="0.3">
      <c r="A14" s="23" t="s">
        <v>7</v>
      </c>
      <c r="B14" s="24" t="s">
        <v>8</v>
      </c>
      <c r="C14" s="25"/>
    </row>
    <row r="15" spans="1:5" ht="15.75" customHeight="1" x14ac:dyDescent="0.25">
      <c r="A15" s="18"/>
      <c r="B15" s="19" t="s">
        <v>9</v>
      </c>
      <c r="C15" s="15">
        <v>0</v>
      </c>
    </row>
    <row r="16" spans="1:5" ht="15.75" customHeight="1" x14ac:dyDescent="0.25">
      <c r="A16" s="17"/>
      <c r="B16" s="26" t="s">
        <v>10</v>
      </c>
      <c r="C16" s="15">
        <v>0</v>
      </c>
    </row>
    <row r="17" spans="1:3" x14ac:dyDescent="0.25">
      <c r="A17" s="20"/>
      <c r="B17" s="27" t="s">
        <v>11</v>
      </c>
      <c r="C17" s="15">
        <v>0</v>
      </c>
    </row>
    <row r="18" spans="1:3" x14ac:dyDescent="0.25">
      <c r="A18" s="20"/>
      <c r="B18" s="21" t="s">
        <v>12</v>
      </c>
      <c r="C18" s="28">
        <v>0</v>
      </c>
    </row>
    <row r="19" spans="1:3" ht="13.5" customHeight="1" thickBot="1" x14ac:dyDescent="0.3">
      <c r="A19" s="29"/>
      <c r="B19" s="21" t="s">
        <v>6</v>
      </c>
      <c r="C19" s="22">
        <v>0</v>
      </c>
    </row>
    <row r="20" spans="1:3" ht="13.5" hidden="1" customHeight="1" x14ac:dyDescent="0.25">
      <c r="A20" s="30" t="s">
        <v>13</v>
      </c>
      <c r="B20" s="31" t="s">
        <v>14</v>
      </c>
      <c r="C20" s="32">
        <v>0</v>
      </c>
    </row>
    <row r="21" spans="1:3" ht="13.5" customHeight="1" thickBot="1" x14ac:dyDescent="0.3">
      <c r="A21" s="33" t="s">
        <v>13</v>
      </c>
      <c r="B21" s="24" t="s">
        <v>15</v>
      </c>
      <c r="C21" s="34"/>
    </row>
    <row r="22" spans="1:3" ht="13.5" customHeight="1" x14ac:dyDescent="0.25">
      <c r="A22" s="18"/>
      <c r="B22" s="35" t="s">
        <v>16</v>
      </c>
      <c r="C22" s="15">
        <v>5621.3999999999987</v>
      </c>
    </row>
    <row r="23" spans="1:3" ht="13.5" customHeight="1" x14ac:dyDescent="0.25">
      <c r="A23" s="18"/>
      <c r="B23" s="36" t="s">
        <v>17</v>
      </c>
      <c r="C23" s="15">
        <v>12760.020000000004</v>
      </c>
    </row>
    <row r="24" spans="1:3" ht="13.5" customHeight="1" x14ac:dyDescent="0.25">
      <c r="A24" s="18"/>
      <c r="B24" s="36" t="s">
        <v>18</v>
      </c>
      <c r="C24" s="15">
        <v>22336.515600000002</v>
      </c>
    </row>
    <row r="25" spans="1:3" ht="13.5" customHeight="1" x14ac:dyDescent="0.25">
      <c r="A25" s="18"/>
      <c r="B25" s="36" t="s">
        <v>19</v>
      </c>
      <c r="C25" s="15">
        <v>0</v>
      </c>
    </row>
    <row r="26" spans="1:3" ht="13.5" customHeight="1" x14ac:dyDescent="0.25">
      <c r="A26" s="18"/>
      <c r="B26" s="36" t="s">
        <v>20</v>
      </c>
      <c r="C26" s="15">
        <v>0</v>
      </c>
    </row>
    <row r="27" spans="1:3" ht="13.5" customHeight="1" x14ac:dyDescent="0.25">
      <c r="A27" s="37"/>
      <c r="B27" s="38" t="s">
        <v>21</v>
      </c>
      <c r="C27" s="15">
        <v>414.82</v>
      </c>
    </row>
    <row r="28" spans="1:3" ht="16.5" thickBot="1" x14ac:dyDescent="0.3">
      <c r="A28" s="20"/>
      <c r="B28" s="38" t="s">
        <v>22</v>
      </c>
      <c r="C28" s="39">
        <f>SUM(C22:C27)</f>
        <v>41132.755600000004</v>
      </c>
    </row>
    <row r="29" spans="1:3" ht="13.5" customHeight="1" thickBot="1" x14ac:dyDescent="0.3">
      <c r="A29" s="33" t="s">
        <v>23</v>
      </c>
      <c r="B29" s="24" t="s">
        <v>24</v>
      </c>
      <c r="C29" s="34"/>
    </row>
    <row r="30" spans="1:3" ht="31.5" x14ac:dyDescent="0.25">
      <c r="A30" s="18"/>
      <c r="B30" s="19" t="s">
        <v>25</v>
      </c>
      <c r="C30" s="15">
        <v>13860.720000000001</v>
      </c>
    </row>
    <row r="31" spans="1:3" x14ac:dyDescent="0.25">
      <c r="A31" s="17"/>
      <c r="B31" s="26" t="s">
        <v>26</v>
      </c>
      <c r="C31" s="15">
        <v>53707.732799999998</v>
      </c>
    </row>
    <row r="32" spans="1:3" x14ac:dyDescent="0.25">
      <c r="A32" s="17"/>
      <c r="B32" s="26" t="s">
        <v>27</v>
      </c>
      <c r="C32" s="15">
        <v>14233.9344</v>
      </c>
    </row>
    <row r="33" spans="1:3" x14ac:dyDescent="0.25">
      <c r="A33" s="17"/>
      <c r="B33" s="1" t="s">
        <v>28</v>
      </c>
      <c r="C33" s="15">
        <v>1529.3879999999999</v>
      </c>
    </row>
    <row r="34" spans="1:3" x14ac:dyDescent="0.25">
      <c r="A34" s="20"/>
      <c r="B34" s="21" t="s">
        <v>29</v>
      </c>
      <c r="C34" s="15">
        <v>691.36199999999997</v>
      </c>
    </row>
    <row r="35" spans="1:3" x14ac:dyDescent="0.25">
      <c r="A35" s="20"/>
      <c r="B35" s="21" t="s">
        <v>30</v>
      </c>
      <c r="C35" s="15">
        <v>13426.933199999999</v>
      </c>
    </row>
    <row r="36" spans="1:3" ht="16.5" thickBot="1" x14ac:dyDescent="0.3">
      <c r="A36" s="20"/>
      <c r="B36" s="21" t="s">
        <v>6</v>
      </c>
      <c r="C36" s="22">
        <f>SUM(C30:C35)</f>
        <v>97450.070399999997</v>
      </c>
    </row>
    <row r="37" spans="1:3" ht="16.5" thickBot="1" x14ac:dyDescent="0.3">
      <c r="A37" s="33" t="s">
        <v>31</v>
      </c>
      <c r="B37" s="24" t="s">
        <v>32</v>
      </c>
      <c r="C37" s="34"/>
    </row>
    <row r="38" spans="1:3" x14ac:dyDescent="0.25">
      <c r="A38" s="40"/>
      <c r="B38" s="14" t="s">
        <v>33</v>
      </c>
      <c r="C38" s="15">
        <v>1529.3879999999999</v>
      </c>
    </row>
    <row r="39" spans="1:3" ht="31.5" x14ac:dyDescent="0.25">
      <c r="A39" s="41"/>
      <c r="B39" s="26" t="s">
        <v>34</v>
      </c>
      <c r="C39" s="15">
        <v>54962.325000000004</v>
      </c>
    </row>
    <row r="40" spans="1:3" ht="31.5" x14ac:dyDescent="0.25">
      <c r="A40" s="41"/>
      <c r="B40" s="26" t="s">
        <v>35</v>
      </c>
      <c r="C40" s="15">
        <v>4841.55</v>
      </c>
    </row>
    <row r="41" spans="1:3" ht="31.5" x14ac:dyDescent="0.25">
      <c r="A41" s="41"/>
      <c r="B41" s="26" t="s">
        <v>36</v>
      </c>
      <c r="C41" s="15">
        <v>13608.5514</v>
      </c>
    </row>
    <row r="42" spans="1:3" ht="31.5" x14ac:dyDescent="0.25">
      <c r="A42" s="41"/>
      <c r="B42" s="26" t="s">
        <v>37</v>
      </c>
      <c r="C42" s="15">
        <v>3292.1640000000007</v>
      </c>
    </row>
    <row r="43" spans="1:3" ht="31.5" x14ac:dyDescent="0.25">
      <c r="A43" s="41"/>
      <c r="B43" s="26" t="s">
        <v>38</v>
      </c>
      <c r="C43" s="15">
        <v>16880.934599999997</v>
      </c>
    </row>
    <row r="44" spans="1:3" ht="16.5" thickBot="1" x14ac:dyDescent="0.3">
      <c r="A44" s="42"/>
      <c r="B44" s="27" t="s">
        <v>6</v>
      </c>
      <c r="C44" s="22">
        <f>SUM(C38:C43)</f>
        <v>95114.913</v>
      </c>
    </row>
    <row r="45" spans="1:3" ht="16.5" thickBot="1" x14ac:dyDescent="0.3">
      <c r="A45" s="33" t="s">
        <v>39</v>
      </c>
      <c r="B45" s="43" t="s">
        <v>40</v>
      </c>
      <c r="C45" s="68">
        <v>43431.253199999999</v>
      </c>
    </row>
    <row r="46" spans="1:3" ht="16.5" thickBot="1" x14ac:dyDescent="0.3">
      <c r="A46" s="33" t="s">
        <v>41</v>
      </c>
      <c r="B46" s="43" t="s">
        <v>42</v>
      </c>
      <c r="C46" s="69">
        <v>988.56000000000006</v>
      </c>
    </row>
    <row r="47" spans="1:3" ht="32.25" thickBot="1" x14ac:dyDescent="0.3">
      <c r="A47" s="33" t="s">
        <v>43</v>
      </c>
      <c r="B47" s="70" t="s">
        <v>44</v>
      </c>
      <c r="C47" s="34"/>
    </row>
    <row r="48" spans="1:3" ht="31.5" x14ac:dyDescent="0.25">
      <c r="A48" s="44"/>
      <c r="B48" s="45" t="s">
        <v>44</v>
      </c>
      <c r="C48" s="15">
        <v>0</v>
      </c>
    </row>
    <row r="49" spans="1:3" ht="14.25" hidden="1" customHeight="1" x14ac:dyDescent="0.25">
      <c r="A49" s="40"/>
      <c r="B49" s="19" t="s">
        <v>45</v>
      </c>
      <c r="C49" s="15"/>
    </row>
    <row r="50" spans="1:3" x14ac:dyDescent="0.25">
      <c r="A50" s="41"/>
      <c r="B50" s="14" t="s">
        <v>46</v>
      </c>
      <c r="C50" s="15">
        <v>75518.28</v>
      </c>
    </row>
    <row r="51" spans="1:3" x14ac:dyDescent="0.25">
      <c r="A51" s="41"/>
      <c r="B51" s="1" t="s">
        <v>47</v>
      </c>
      <c r="C51" s="15">
        <v>2338.7999999999997</v>
      </c>
    </row>
    <row r="52" spans="1:3" x14ac:dyDescent="0.25">
      <c r="A52" s="41"/>
      <c r="B52" s="1" t="s">
        <v>48</v>
      </c>
      <c r="C52" s="15">
        <v>1238.4000000000001</v>
      </c>
    </row>
    <row r="53" spans="1:3" x14ac:dyDescent="0.25">
      <c r="A53" s="41"/>
      <c r="B53" s="1" t="s">
        <v>49</v>
      </c>
      <c r="C53" s="15">
        <v>86.399999999999991</v>
      </c>
    </row>
    <row r="54" spans="1:3" x14ac:dyDescent="0.25">
      <c r="A54" s="41"/>
      <c r="B54" s="1" t="s">
        <v>50</v>
      </c>
      <c r="C54" s="15">
        <v>4971.78</v>
      </c>
    </row>
    <row r="55" spans="1:3" x14ac:dyDescent="0.25">
      <c r="A55" s="42"/>
      <c r="B55" s="1" t="s">
        <v>51</v>
      </c>
      <c r="C55" s="46">
        <v>0</v>
      </c>
    </row>
    <row r="56" spans="1:3" ht="16.5" thickBot="1" x14ac:dyDescent="0.3">
      <c r="A56" s="42"/>
      <c r="B56" s="21" t="s">
        <v>6</v>
      </c>
      <c r="C56" s="22">
        <f>SUM(C48:C55)</f>
        <v>84153.659999999989</v>
      </c>
    </row>
    <row r="57" spans="1:3" ht="16.5" thickBot="1" x14ac:dyDescent="0.3">
      <c r="A57" s="33" t="s">
        <v>52</v>
      </c>
      <c r="B57" s="24" t="s">
        <v>53</v>
      </c>
      <c r="C57" s="34"/>
    </row>
    <row r="58" spans="1:3" x14ac:dyDescent="0.25">
      <c r="A58" s="41"/>
      <c r="B58" s="1" t="s">
        <v>54</v>
      </c>
      <c r="C58" s="15">
        <v>0</v>
      </c>
    </row>
    <row r="59" spans="1:3" x14ac:dyDescent="0.25">
      <c r="A59" s="42"/>
      <c r="B59" s="14" t="s">
        <v>55</v>
      </c>
      <c r="C59" s="15">
        <v>0</v>
      </c>
    </row>
    <row r="60" spans="1:3" ht="31.5" x14ac:dyDescent="0.25">
      <c r="A60" s="42"/>
      <c r="B60" s="26" t="s">
        <v>56</v>
      </c>
      <c r="C60" s="15">
        <v>0</v>
      </c>
    </row>
    <row r="61" spans="1:3" x14ac:dyDescent="0.25">
      <c r="A61" s="42"/>
      <c r="B61" s="1" t="s">
        <v>57</v>
      </c>
      <c r="C61" s="15">
        <v>0</v>
      </c>
    </row>
    <row r="62" spans="1:3" x14ac:dyDescent="0.25">
      <c r="A62" s="42"/>
      <c r="B62" s="21" t="s">
        <v>58</v>
      </c>
      <c r="C62" s="15">
        <v>789.4</v>
      </c>
    </row>
    <row r="63" spans="1:3" x14ac:dyDescent="0.25">
      <c r="A63" s="42"/>
      <c r="B63" s="21" t="s">
        <v>59</v>
      </c>
      <c r="C63" s="15">
        <v>0</v>
      </c>
    </row>
    <row r="64" spans="1:3" ht="16.5" thickBot="1" x14ac:dyDescent="0.3">
      <c r="A64" s="47"/>
      <c r="B64" s="48" t="s">
        <v>22</v>
      </c>
      <c r="C64" s="49">
        <v>789.4</v>
      </c>
    </row>
    <row r="65" spans="1:3" ht="16.5" thickBot="1" x14ac:dyDescent="0.3">
      <c r="A65" s="33" t="s">
        <v>60</v>
      </c>
      <c r="B65" s="24" t="s">
        <v>61</v>
      </c>
      <c r="C65" s="34"/>
    </row>
    <row r="66" spans="1:3" ht="31.5" x14ac:dyDescent="0.25">
      <c r="A66" s="40"/>
      <c r="B66" s="19" t="s">
        <v>62</v>
      </c>
      <c r="C66" s="15">
        <v>21071.567999999999</v>
      </c>
    </row>
    <row r="67" spans="1:3" ht="31.5" x14ac:dyDescent="0.25">
      <c r="A67" s="41"/>
      <c r="B67" s="26" t="s">
        <v>63</v>
      </c>
      <c r="C67" s="15">
        <v>31607.351999999999</v>
      </c>
    </row>
    <row r="68" spans="1:3" ht="31.5" x14ac:dyDescent="0.25">
      <c r="A68" s="41"/>
      <c r="B68" s="26" t="s">
        <v>64</v>
      </c>
      <c r="C68" s="15">
        <v>21071.567999999999</v>
      </c>
    </row>
    <row r="69" spans="1:3" ht="31.5" x14ac:dyDescent="0.25">
      <c r="A69" s="41"/>
      <c r="B69" s="26" t="s">
        <v>65</v>
      </c>
      <c r="C69" s="15">
        <v>0</v>
      </c>
    </row>
    <row r="70" spans="1:3" x14ac:dyDescent="0.25">
      <c r="A70" s="42"/>
      <c r="B70" s="27" t="s">
        <v>66</v>
      </c>
      <c r="C70" s="15">
        <v>0</v>
      </c>
    </row>
    <row r="71" spans="1:3" x14ac:dyDescent="0.25">
      <c r="A71" s="42"/>
      <c r="B71" s="27" t="s">
        <v>67</v>
      </c>
      <c r="C71" s="15">
        <v>0</v>
      </c>
    </row>
    <row r="72" spans="1:3" ht="16.5" thickBot="1" x14ac:dyDescent="0.3">
      <c r="A72" s="42"/>
      <c r="B72" s="21" t="s">
        <v>22</v>
      </c>
      <c r="C72" s="22">
        <f>SUM(C66:C71)</f>
        <v>73750.487999999998</v>
      </c>
    </row>
    <row r="73" spans="1:3" ht="32.25" thickBot="1" x14ac:dyDescent="0.3">
      <c r="A73" s="33" t="s">
        <v>68</v>
      </c>
      <c r="B73" s="50" t="s">
        <v>69</v>
      </c>
      <c r="C73" s="68">
        <v>53018.784000000014</v>
      </c>
    </row>
    <row r="74" spans="1:3" ht="16.5" thickBot="1" x14ac:dyDescent="0.3">
      <c r="A74" s="51" t="s">
        <v>70</v>
      </c>
      <c r="B74" s="52" t="s">
        <v>71</v>
      </c>
      <c r="C74" s="71">
        <v>14784.083999999997</v>
      </c>
    </row>
    <row r="75" spans="1:3" ht="15" customHeight="1" thickBot="1" x14ac:dyDescent="0.3">
      <c r="A75" s="33" t="s">
        <v>72</v>
      </c>
      <c r="B75" s="43" t="s">
        <v>73</v>
      </c>
      <c r="C75" s="68">
        <v>5292.72</v>
      </c>
    </row>
    <row r="76" spans="1:3" ht="15" customHeight="1" thickBot="1" x14ac:dyDescent="0.3">
      <c r="A76" s="53" t="s">
        <v>74</v>
      </c>
      <c r="B76" s="54" t="s">
        <v>75</v>
      </c>
      <c r="C76" s="69">
        <v>7351</v>
      </c>
    </row>
    <row r="77" spans="1:3" ht="16.5" thickBot="1" x14ac:dyDescent="0.3">
      <c r="A77" s="33" t="s">
        <v>76</v>
      </c>
      <c r="B77" s="24" t="s">
        <v>77</v>
      </c>
      <c r="C77" s="34"/>
    </row>
    <row r="78" spans="1:3" x14ac:dyDescent="0.25">
      <c r="A78" s="40"/>
      <c r="B78" s="14" t="s">
        <v>78</v>
      </c>
      <c r="C78" s="15">
        <v>5470.44</v>
      </c>
    </row>
    <row r="79" spans="1:3" x14ac:dyDescent="0.25">
      <c r="A79" s="17"/>
      <c r="B79" s="1" t="s">
        <v>79</v>
      </c>
      <c r="C79" s="15">
        <v>4122.1200000000008</v>
      </c>
    </row>
    <row r="80" spans="1:3" ht="35.25" customHeight="1" x14ac:dyDescent="0.25">
      <c r="A80" s="17"/>
      <c r="B80" s="26" t="s">
        <v>80</v>
      </c>
      <c r="C80" s="15">
        <v>4013.3999999999992</v>
      </c>
    </row>
    <row r="81" spans="1:3" ht="35.25" customHeight="1" x14ac:dyDescent="0.25">
      <c r="A81" s="17"/>
      <c r="B81" s="26" t="s">
        <v>81</v>
      </c>
      <c r="C81" s="15">
        <v>4013.3999999999992</v>
      </c>
    </row>
    <row r="82" spans="1:3" ht="47.25" x14ac:dyDescent="0.25">
      <c r="A82" s="20"/>
      <c r="B82" s="27" t="s">
        <v>82</v>
      </c>
      <c r="C82" s="15">
        <v>4013.3999999999992</v>
      </c>
    </row>
    <row r="83" spans="1:3" x14ac:dyDescent="0.25">
      <c r="A83" s="20"/>
      <c r="B83" s="27" t="s">
        <v>83</v>
      </c>
      <c r="C83" s="15">
        <v>0</v>
      </c>
    </row>
    <row r="84" spans="1:3" ht="16.5" thickBot="1" x14ac:dyDescent="0.3">
      <c r="A84" s="20"/>
      <c r="B84" s="21" t="s">
        <v>22</v>
      </c>
      <c r="C84" s="22">
        <f>SUM(C78:C83)</f>
        <v>21632.76</v>
      </c>
    </row>
    <row r="85" spans="1:3" ht="16.5" thickBot="1" x14ac:dyDescent="0.3">
      <c r="A85" s="55" t="s">
        <v>84</v>
      </c>
      <c r="B85" s="56" t="s">
        <v>85</v>
      </c>
      <c r="C85" s="57"/>
    </row>
    <row r="86" spans="1:3" x14ac:dyDescent="0.25">
      <c r="A86" s="44"/>
      <c r="B86" s="58" t="s">
        <v>86</v>
      </c>
      <c r="C86" s="59">
        <v>0</v>
      </c>
    </row>
    <row r="87" spans="1:3" ht="18" customHeight="1" x14ac:dyDescent="0.25">
      <c r="A87" s="40"/>
      <c r="B87" s="19" t="s">
        <v>87</v>
      </c>
      <c r="C87" s="15">
        <v>2127.7199999999998</v>
      </c>
    </row>
    <row r="88" spans="1:3" x14ac:dyDescent="0.25">
      <c r="A88" s="40"/>
      <c r="B88" s="14" t="s">
        <v>88</v>
      </c>
      <c r="C88" s="15">
        <v>519.05999999999995</v>
      </c>
    </row>
    <row r="89" spans="1:3" x14ac:dyDescent="0.25">
      <c r="A89" s="41"/>
      <c r="B89" s="1" t="s">
        <v>89</v>
      </c>
      <c r="C89" s="15">
        <v>0</v>
      </c>
    </row>
    <row r="90" spans="1:3" x14ac:dyDescent="0.25">
      <c r="A90" s="41"/>
      <c r="B90" s="1" t="s">
        <v>90</v>
      </c>
      <c r="C90" s="15">
        <v>699.11</v>
      </c>
    </row>
    <row r="91" spans="1:3" x14ac:dyDescent="0.25">
      <c r="A91" s="41"/>
      <c r="B91" s="60" t="s">
        <v>91</v>
      </c>
      <c r="C91" s="15">
        <v>0</v>
      </c>
    </row>
    <row r="92" spans="1:3" x14ac:dyDescent="0.25">
      <c r="A92" s="41"/>
      <c r="B92" s="1" t="s">
        <v>92</v>
      </c>
      <c r="C92" s="15">
        <v>294.38</v>
      </c>
    </row>
    <row r="93" spans="1:3" x14ac:dyDescent="0.25">
      <c r="A93" s="41"/>
      <c r="B93" s="1" t="s">
        <v>93</v>
      </c>
      <c r="C93" s="15">
        <v>76.45</v>
      </c>
    </row>
    <row r="94" spans="1:3" x14ac:dyDescent="0.25">
      <c r="A94" s="41"/>
      <c r="B94" s="1" t="s">
        <v>94</v>
      </c>
      <c r="C94" s="15">
        <v>216.89</v>
      </c>
    </row>
    <row r="95" spans="1:3" x14ac:dyDescent="0.25">
      <c r="A95" s="41"/>
      <c r="B95" s="1" t="s">
        <v>95</v>
      </c>
      <c r="C95" s="15">
        <v>699.11</v>
      </c>
    </row>
    <row r="96" spans="1:3" x14ac:dyDescent="0.25">
      <c r="A96" s="41"/>
      <c r="B96" s="1" t="s">
        <v>96</v>
      </c>
      <c r="C96" s="15">
        <v>203.77</v>
      </c>
    </row>
    <row r="97" spans="1:3" x14ac:dyDescent="0.25">
      <c r="A97" s="41"/>
      <c r="B97" s="1" t="s">
        <v>97</v>
      </c>
      <c r="C97" s="15">
        <v>996.96</v>
      </c>
    </row>
    <row r="98" spans="1:3" x14ac:dyDescent="0.25">
      <c r="A98" s="41"/>
      <c r="B98" s="1" t="s">
        <v>98</v>
      </c>
      <c r="C98" s="15">
        <v>6174.84</v>
      </c>
    </row>
    <row r="99" spans="1:3" x14ac:dyDescent="0.25">
      <c r="A99" s="41"/>
      <c r="B99" s="1" t="s">
        <v>99</v>
      </c>
      <c r="C99" s="15">
        <v>0</v>
      </c>
    </row>
    <row r="100" spans="1:3" ht="31.5" x14ac:dyDescent="0.25">
      <c r="A100" s="42"/>
      <c r="B100" s="27" t="s">
        <v>100</v>
      </c>
      <c r="C100" s="15">
        <v>263.89999999999998</v>
      </c>
    </row>
    <row r="101" spans="1:3" x14ac:dyDescent="0.25">
      <c r="A101" s="42"/>
      <c r="B101" s="21" t="s">
        <v>101</v>
      </c>
      <c r="C101" s="15">
        <v>1693.6919999999998</v>
      </c>
    </row>
    <row r="102" spans="1:3" x14ac:dyDescent="0.25">
      <c r="A102" s="42"/>
      <c r="B102" s="21" t="s">
        <v>102</v>
      </c>
      <c r="C102" s="15">
        <v>108.57</v>
      </c>
    </row>
    <row r="103" spans="1:3" ht="31.5" x14ac:dyDescent="0.25">
      <c r="A103" s="42"/>
      <c r="B103" s="27" t="s">
        <v>103</v>
      </c>
      <c r="C103" s="15">
        <v>0</v>
      </c>
    </row>
    <row r="104" spans="1:3" x14ac:dyDescent="0.25">
      <c r="A104" s="42"/>
      <c r="B104" s="21" t="s">
        <v>104</v>
      </c>
      <c r="C104" s="15">
        <v>347.13</v>
      </c>
    </row>
    <row r="105" spans="1:3" x14ac:dyDescent="0.25">
      <c r="A105" s="42"/>
      <c r="B105" s="21" t="s">
        <v>105</v>
      </c>
      <c r="C105" s="15"/>
    </row>
    <row r="106" spans="1:3" x14ac:dyDescent="0.25">
      <c r="A106" s="42"/>
      <c r="B106" s="21" t="s">
        <v>106</v>
      </c>
      <c r="C106" s="15"/>
    </row>
    <row r="107" spans="1:3" x14ac:dyDescent="0.25">
      <c r="A107" s="42"/>
      <c r="B107" s="21" t="s">
        <v>107</v>
      </c>
      <c r="C107" s="15">
        <v>263.5575</v>
      </c>
    </row>
    <row r="108" spans="1:3" x14ac:dyDescent="0.25">
      <c r="A108" s="42"/>
      <c r="B108" s="21" t="s">
        <v>108</v>
      </c>
      <c r="C108" s="15">
        <v>9800</v>
      </c>
    </row>
    <row r="109" spans="1:3" ht="31.5" x14ac:dyDescent="0.25">
      <c r="A109" s="42"/>
      <c r="B109" s="27" t="s">
        <v>109</v>
      </c>
      <c r="C109" s="15">
        <v>0</v>
      </c>
    </row>
    <row r="110" spans="1:3" x14ac:dyDescent="0.25">
      <c r="A110" s="42"/>
      <c r="B110" s="27" t="s">
        <v>110</v>
      </c>
      <c r="C110" s="15"/>
    </row>
    <row r="111" spans="1:3" x14ac:dyDescent="0.25">
      <c r="A111" s="42"/>
      <c r="B111" s="27" t="s">
        <v>111</v>
      </c>
      <c r="C111" s="15"/>
    </row>
    <row r="112" spans="1:3" ht="31.5" x14ac:dyDescent="0.25">
      <c r="A112" s="42"/>
      <c r="B112" s="27" t="s">
        <v>112</v>
      </c>
      <c r="C112" s="15">
        <v>0</v>
      </c>
    </row>
    <row r="113" spans="1:6" x14ac:dyDescent="0.25">
      <c r="A113" s="42"/>
      <c r="B113" s="27" t="s">
        <v>113</v>
      </c>
      <c r="C113" s="15">
        <v>1148.78</v>
      </c>
    </row>
    <row r="114" spans="1:6" x14ac:dyDescent="0.25">
      <c r="A114" s="42"/>
      <c r="B114" s="27" t="s">
        <v>114</v>
      </c>
      <c r="C114" s="15">
        <v>1620.24</v>
      </c>
    </row>
    <row r="115" spans="1:6" x14ac:dyDescent="0.25">
      <c r="A115" s="42"/>
      <c r="B115" s="27" t="s">
        <v>115</v>
      </c>
      <c r="C115" s="15">
        <v>315.94800000000004</v>
      </c>
    </row>
    <row r="116" spans="1:6" x14ac:dyDescent="0.25">
      <c r="A116" s="42"/>
      <c r="B116" s="27" t="s">
        <v>116</v>
      </c>
      <c r="C116" s="15">
        <v>560</v>
      </c>
    </row>
    <row r="117" spans="1:6" x14ac:dyDescent="0.25">
      <c r="A117" s="42"/>
      <c r="B117" s="27" t="s">
        <v>117</v>
      </c>
      <c r="C117" s="15">
        <v>178.54</v>
      </c>
    </row>
    <row r="118" spans="1:6" x14ac:dyDescent="0.25">
      <c r="A118" s="42"/>
      <c r="B118" s="27" t="s">
        <v>118</v>
      </c>
      <c r="C118" s="15">
        <v>868.24099999999999</v>
      </c>
    </row>
    <row r="119" spans="1:6" x14ac:dyDescent="0.25">
      <c r="A119" s="42"/>
      <c r="B119" s="27" t="s">
        <v>119</v>
      </c>
      <c r="C119" s="15">
        <v>1293.8800000000001</v>
      </c>
    </row>
    <row r="120" spans="1:6" ht="31.5" x14ac:dyDescent="0.25">
      <c r="A120" s="42"/>
      <c r="B120" s="27" t="s">
        <v>120</v>
      </c>
      <c r="C120" s="15">
        <v>397.79</v>
      </c>
    </row>
    <row r="121" spans="1:6" x14ac:dyDescent="0.25">
      <c r="A121" s="42"/>
      <c r="B121" s="27" t="s">
        <v>121</v>
      </c>
      <c r="C121" s="15">
        <v>93.5</v>
      </c>
    </row>
    <row r="122" spans="1:6" ht="31.5" x14ac:dyDescent="0.25">
      <c r="A122" s="42"/>
      <c r="B122" s="27" t="s">
        <v>122</v>
      </c>
      <c r="C122" s="15">
        <v>597.37099999999998</v>
      </c>
    </row>
    <row r="123" spans="1:6" ht="16.5" thickBot="1" x14ac:dyDescent="0.3">
      <c r="A123" s="47"/>
      <c r="B123" s="61" t="s">
        <v>22</v>
      </c>
      <c r="C123" s="62">
        <f>SUM(C87:C122)</f>
        <v>31559.429500000002</v>
      </c>
    </row>
    <row r="124" spans="1:6" ht="16.5" thickBot="1" x14ac:dyDescent="0.3">
      <c r="A124" s="23" t="s">
        <v>123</v>
      </c>
      <c r="B124" s="63" t="s">
        <v>124</v>
      </c>
      <c r="C124" s="71">
        <v>29058.371999999992</v>
      </c>
    </row>
    <row r="125" spans="1:6" ht="16.5" thickBot="1" x14ac:dyDescent="0.3">
      <c r="A125" s="33" t="s">
        <v>125</v>
      </c>
      <c r="B125" s="64" t="s">
        <v>126</v>
      </c>
      <c r="C125" s="68">
        <v>254388.204</v>
      </c>
    </row>
    <row r="126" spans="1:6" x14ac:dyDescent="0.25">
      <c r="A126" s="65"/>
      <c r="B126" s="66" t="s">
        <v>127</v>
      </c>
      <c r="C126" s="67">
        <f>C13+C19+C28+C36+C44+C45+C46+C56+C64+C72+C73+C74+C75+C76+C84+C123+C124+C125</f>
        <v>1052131.5926999999</v>
      </c>
    </row>
    <row r="127" spans="1:6" s="8" customFormat="1" x14ac:dyDescent="0.25">
      <c r="A127" s="72"/>
      <c r="B127" s="73" t="s">
        <v>133</v>
      </c>
      <c r="C127" s="74">
        <v>1274669.46</v>
      </c>
      <c r="D127" s="75"/>
      <c r="E127" s="76"/>
      <c r="F127" s="76"/>
    </row>
    <row r="128" spans="1:6" s="77" customFormat="1" x14ac:dyDescent="0.25">
      <c r="A128" s="72"/>
      <c r="B128" s="73" t="s">
        <v>134</v>
      </c>
      <c r="C128" s="74">
        <v>1247185.3899999999</v>
      </c>
      <c r="D128" s="75"/>
      <c r="E128" s="75"/>
      <c r="F128" s="75"/>
    </row>
    <row r="129" spans="1:6" s="77" customFormat="1" x14ac:dyDescent="0.25">
      <c r="A129" s="72"/>
      <c r="B129" s="73" t="s">
        <v>169</v>
      </c>
      <c r="C129" s="78">
        <f>C128-C126</f>
        <v>195053.79729999998</v>
      </c>
      <c r="D129" s="76"/>
      <c r="E129" s="76"/>
      <c r="F129" s="76"/>
    </row>
    <row r="130" spans="1:6" s="77" customFormat="1" x14ac:dyDescent="0.25">
      <c r="A130" s="72"/>
      <c r="B130" s="73" t="s">
        <v>135</v>
      </c>
      <c r="C130" s="78">
        <f>C129+C5</f>
        <v>-157796.29770666664</v>
      </c>
      <c r="D130" s="76"/>
      <c r="E130" s="76"/>
      <c r="F130" s="76"/>
    </row>
    <row r="131" spans="1:6" s="82" customFormat="1" hidden="1" x14ac:dyDescent="0.25">
      <c r="A131" s="79" t="s">
        <v>136</v>
      </c>
      <c r="B131" s="80" t="s">
        <v>137</v>
      </c>
      <c r="C131" s="81"/>
    </row>
    <row r="132" spans="1:6" s="82" customFormat="1" hidden="1" x14ac:dyDescent="0.25">
      <c r="A132" s="79" t="s">
        <v>138</v>
      </c>
      <c r="B132" s="80" t="s">
        <v>139</v>
      </c>
      <c r="C132" s="81"/>
    </row>
    <row r="133" spans="1:6" s="82" customFormat="1" hidden="1" x14ac:dyDescent="0.25">
      <c r="A133" s="79" t="s">
        <v>140</v>
      </c>
      <c r="B133" s="80" t="s">
        <v>141</v>
      </c>
      <c r="C133" s="81"/>
    </row>
    <row r="134" spans="1:6" s="82" customFormat="1" hidden="1" x14ac:dyDescent="0.25">
      <c r="A134" s="79" t="s">
        <v>142</v>
      </c>
      <c r="B134" s="80" t="s">
        <v>143</v>
      </c>
      <c r="C134" s="81"/>
    </row>
    <row r="135" spans="1:6" s="82" customFormat="1" hidden="1" x14ac:dyDescent="0.25">
      <c r="A135" s="79" t="s">
        <v>144</v>
      </c>
      <c r="B135" s="80" t="s">
        <v>145</v>
      </c>
      <c r="C135" s="81"/>
    </row>
    <row r="136" spans="1:6" s="82" customFormat="1" hidden="1" x14ac:dyDescent="0.25">
      <c r="A136" s="79" t="s">
        <v>146</v>
      </c>
      <c r="B136" s="80" t="s">
        <v>147</v>
      </c>
      <c r="C136" s="81"/>
    </row>
    <row r="137" spans="1:6" s="82" customFormat="1" ht="47.25" hidden="1" x14ac:dyDescent="0.25">
      <c r="A137" s="79" t="s">
        <v>148</v>
      </c>
      <c r="B137" s="83" t="s">
        <v>149</v>
      </c>
      <c r="C137" s="81"/>
    </row>
    <row r="138" spans="1:6" s="82" customFormat="1" ht="31.5" hidden="1" x14ac:dyDescent="0.25">
      <c r="A138" s="79" t="s">
        <v>150</v>
      </c>
      <c r="B138" s="83" t="s">
        <v>151</v>
      </c>
      <c r="C138" s="81"/>
    </row>
    <row r="139" spans="1:6" s="82" customFormat="1" hidden="1" x14ac:dyDescent="0.25">
      <c r="A139" s="79" t="s">
        <v>152</v>
      </c>
      <c r="B139" s="80" t="s">
        <v>153</v>
      </c>
      <c r="C139" s="81"/>
    </row>
    <row r="140" spans="1:6" s="82" customFormat="1" hidden="1" x14ac:dyDescent="0.25">
      <c r="A140" s="79" t="s">
        <v>154</v>
      </c>
      <c r="B140" s="80" t="s">
        <v>155</v>
      </c>
      <c r="C140" s="81"/>
    </row>
    <row r="141" spans="1:6" s="82" customFormat="1" hidden="1" x14ac:dyDescent="0.25">
      <c r="A141" s="79" t="s">
        <v>156</v>
      </c>
      <c r="B141" s="80" t="s">
        <v>157</v>
      </c>
      <c r="C141" s="81"/>
    </row>
    <row r="142" spans="1:6" s="82" customFormat="1" hidden="1" x14ac:dyDescent="0.25">
      <c r="A142" s="79" t="s">
        <v>158</v>
      </c>
      <c r="B142" s="83" t="s">
        <v>159</v>
      </c>
      <c r="C142" s="81"/>
    </row>
    <row r="143" spans="1:6" s="82" customFormat="1" hidden="1" x14ac:dyDescent="0.25">
      <c r="A143" s="79" t="s">
        <v>160</v>
      </c>
      <c r="B143" s="83" t="s">
        <v>161</v>
      </c>
      <c r="C143" s="81"/>
    </row>
    <row r="144" spans="1:6" s="82" customFormat="1" hidden="1" x14ac:dyDescent="0.25">
      <c r="A144" s="79" t="s">
        <v>160</v>
      </c>
      <c r="B144" s="80" t="s">
        <v>162</v>
      </c>
      <c r="C144" s="81"/>
    </row>
    <row r="145" spans="1:3" s="82" customFormat="1" hidden="1" x14ac:dyDescent="0.25">
      <c r="A145" s="79" t="s">
        <v>163</v>
      </c>
      <c r="B145" s="80" t="s">
        <v>164</v>
      </c>
      <c r="C145" s="81"/>
    </row>
    <row r="146" spans="1:3" s="82" customFormat="1" ht="16.5" hidden="1" thickBot="1" x14ac:dyDescent="0.3">
      <c r="A146" s="84"/>
      <c r="B146" s="85" t="s">
        <v>165</v>
      </c>
      <c r="C146" s="86"/>
    </row>
    <row r="147" spans="1:3" s="82" customFormat="1" hidden="1" x14ac:dyDescent="0.25">
      <c r="A147" s="87"/>
      <c r="B147" s="88" t="s">
        <v>166</v>
      </c>
      <c r="C147" s="87"/>
    </row>
    <row r="148" spans="1:3" s="82" customFormat="1" ht="31.5" hidden="1" x14ac:dyDescent="0.25">
      <c r="A148" s="89"/>
      <c r="B148" s="90" t="s">
        <v>167</v>
      </c>
      <c r="C148" s="91"/>
    </row>
    <row r="149" spans="1:3" s="82" customFormat="1" ht="16.5" hidden="1" thickBot="1" x14ac:dyDescent="0.3">
      <c r="A149" s="92"/>
      <c r="B149" s="93" t="s">
        <v>168</v>
      </c>
      <c r="C149" s="94"/>
    </row>
    <row r="150" spans="1:3" s="82" customFormat="1" hidden="1" x14ac:dyDescent="0.25">
      <c r="A150" s="95"/>
      <c r="C150" s="95"/>
    </row>
    <row r="151" spans="1:3" s="82" customFormat="1" x14ac:dyDescent="0.25">
      <c r="A151" s="95"/>
      <c r="C151" s="95"/>
    </row>
    <row r="152" spans="1:3" s="12" customFormat="1" hidden="1" x14ac:dyDescent="0.25">
      <c r="A152" s="96" t="s">
        <v>154</v>
      </c>
      <c r="B152" s="97" t="s">
        <v>155</v>
      </c>
    </row>
    <row r="153" spans="1:3" s="12" customFormat="1" hidden="1" x14ac:dyDescent="0.25">
      <c r="A153" s="96" t="s">
        <v>156</v>
      </c>
      <c r="B153" s="97" t="s">
        <v>157</v>
      </c>
    </row>
    <row r="154" spans="1:3" s="12" customFormat="1" hidden="1" x14ac:dyDescent="0.25">
      <c r="A154" s="96" t="s">
        <v>158</v>
      </c>
      <c r="B154" s="98" t="s">
        <v>159</v>
      </c>
    </row>
    <row r="155" spans="1:3" s="12" customFormat="1" hidden="1" x14ac:dyDescent="0.25">
      <c r="A155" s="96" t="s">
        <v>160</v>
      </c>
      <c r="B155" s="98" t="s">
        <v>161</v>
      </c>
    </row>
    <row r="156" spans="1:3" s="12" customFormat="1" hidden="1" x14ac:dyDescent="0.25">
      <c r="A156" s="96" t="s">
        <v>160</v>
      </c>
      <c r="B156" s="97" t="s">
        <v>162</v>
      </c>
    </row>
    <row r="157" spans="1:3" s="12" customFormat="1" hidden="1" x14ac:dyDescent="0.25">
      <c r="A157" s="96" t="s">
        <v>163</v>
      </c>
      <c r="B157" s="97" t="s">
        <v>164</v>
      </c>
    </row>
    <row r="158" spans="1:3" s="12" customFormat="1" ht="16.5" hidden="1" thickBot="1" x14ac:dyDescent="0.3">
      <c r="A158" s="99"/>
      <c r="B158" s="85" t="s">
        <v>165</v>
      </c>
    </row>
    <row r="159" spans="1:3" s="12" customFormat="1" hidden="1" x14ac:dyDescent="0.25">
      <c r="A159" s="100"/>
      <c r="B159" s="101" t="s">
        <v>166</v>
      </c>
    </row>
    <row r="160" spans="1:3" s="12" customFormat="1" ht="31.5" hidden="1" x14ac:dyDescent="0.25">
      <c r="A160" s="102"/>
      <c r="B160" s="90" t="s">
        <v>167</v>
      </c>
    </row>
    <row r="161" spans="1:2" s="12" customFormat="1" ht="16.5" hidden="1" thickBot="1" x14ac:dyDescent="0.3">
      <c r="A161" s="103"/>
      <c r="B161" s="93" t="s">
        <v>168</v>
      </c>
    </row>
    <row r="162" spans="1:2" s="12" customFormat="1" hidden="1" x14ac:dyDescent="0.25">
      <c r="A162" s="104"/>
    </row>
    <row r="163" spans="1:2" s="12" customFormat="1" x14ac:dyDescent="0.25">
      <c r="A163" s="104"/>
    </row>
    <row r="164" spans="1:2" s="12" customFormat="1" x14ac:dyDescent="0.25">
      <c r="A164" s="104"/>
    </row>
    <row r="165" spans="1:2" s="12" customFormat="1" x14ac:dyDescent="0.25">
      <c r="A165" s="104"/>
    </row>
    <row r="166" spans="1:2" s="12" customFormat="1" x14ac:dyDescent="0.25">
      <c r="A166" s="104"/>
    </row>
    <row r="167" spans="1:2" s="12" customFormat="1" x14ac:dyDescent="0.25">
      <c r="A167" s="104"/>
    </row>
    <row r="168" spans="1:2" s="12" customFormat="1" x14ac:dyDescent="0.25">
      <c r="A168" s="104"/>
    </row>
    <row r="169" spans="1:2" s="12" customFormat="1" x14ac:dyDescent="0.25">
      <c r="A169" s="104"/>
    </row>
    <row r="170" spans="1:2" s="12" customFormat="1" x14ac:dyDescent="0.25">
      <c r="A170" s="104"/>
    </row>
    <row r="171" spans="1:2" s="12" customFormat="1" x14ac:dyDescent="0.25">
      <c r="A171" s="104"/>
    </row>
    <row r="172" spans="1:2" s="12" customFormat="1" x14ac:dyDescent="0.25">
      <c r="A172" s="104"/>
    </row>
    <row r="173" spans="1:2" s="11" customFormat="1" ht="11.25" x14ac:dyDescent="0.2"/>
    <row r="174" spans="1:2" s="11" customFormat="1" ht="11.25" x14ac:dyDescent="0.2"/>
    <row r="175" spans="1:2" s="11" customFormat="1" ht="11.25" x14ac:dyDescent="0.2"/>
    <row r="176" spans="1:2" s="11" customFormat="1" ht="11.25" x14ac:dyDescent="0.2"/>
    <row r="177" s="11" customFormat="1" ht="11.25" x14ac:dyDescent="0.2"/>
  </sheetData>
  <mergeCells count="3">
    <mergeCell ref="A3:B3"/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OK1</cp:lastModifiedBy>
  <dcterms:created xsi:type="dcterms:W3CDTF">2025-02-05T03:40:14Z</dcterms:created>
  <dcterms:modified xsi:type="dcterms:W3CDTF">2025-02-20T09:19:30Z</dcterms:modified>
</cp:coreProperties>
</file>