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8" i="1" l="1"/>
  <c r="C82" i="1"/>
  <c r="C69" i="1"/>
  <c r="C54" i="1"/>
  <c r="C44" i="1"/>
  <c r="C36" i="1"/>
  <c r="C13" i="1"/>
  <c r="C121" i="1" s="1"/>
  <c r="C124" i="1" s="1"/>
  <c r="C125" i="1" s="1"/>
</calcChain>
</file>

<file path=xl/sharedStrings.xml><?xml version="1.0" encoding="utf-8"?>
<sst xmlns="http://schemas.openxmlformats.org/spreadsheetml/2006/main" count="148" uniqueCount="138">
  <si>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</si>
  <si>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</si>
  <si>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</si>
  <si>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</si>
  <si>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</si>
  <si>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</si>
  <si>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</si>
  <si>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</si>
  <si>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</si>
  <si>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</si>
  <si>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</si>
  <si>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</si>
  <si>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</si>
  <si>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</si>
  <si>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Техническое содержание лифта</t>
  </si>
  <si>
    <t>5</t>
  </si>
  <si>
    <t xml:space="preserve"> Содержание мусоропровода</t>
  </si>
  <si>
    <t>Уборка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</si>
  <si>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</si>
  <si>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</si>
  <si>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</si>
  <si>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</si>
  <si>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</si>
  <si>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</si>
  <si>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</si>
  <si>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</si>
  <si>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</si>
  <si>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</si>
  <si>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</si>
  <si>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</si>
  <si>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</si>
  <si>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после кошения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</si>
  <si>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</si>
  <si>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</si>
  <si>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</si>
  <si>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</si>
  <si>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</si>
  <si>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</si>
  <si>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</si>
  <si>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</si>
  <si>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</si>
  <si>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</si>
  <si>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</si>
  <si>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</si>
  <si>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</si>
  <si>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</si>
  <si>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</si>
  <si>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</si>
  <si>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</si>
  <si>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ликвидация воздушных пробок в радиаторе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</si>
  <si>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</si>
  <si>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</si>
  <si>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</si>
  <si>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Замена разбитых стекол окон и дверей в помещениях общего пользования</t>
  </si>
  <si>
    <t>Ремонт входных дверей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</si>
  <si>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</si>
  <si>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</si>
  <si>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</si>
  <si>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</si>
  <si>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</si>
  <si>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</si>
  <si>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</si>
  <si>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</si>
  <si>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</si>
  <si>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</si>
  <si>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</si>
  <si>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</si>
  <si>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</si>
  <si>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</si>
  <si>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</si>
  <si>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</si>
  <si>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</si>
  <si>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</si>
  <si>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</si>
  <si>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</si>
  <si>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</si>
  <si>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Замена комплекта термометров сопротивления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</si>
  <si>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</si>
  <si>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</si>
  <si>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</si>
  <si>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</si>
  <si>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15</t>
  </si>
  <si>
    <t xml:space="preserve"> Текущий ремонт (непредвиденные работы)</t>
  </si>
  <si>
    <t>Текущий ремонт электрооборудования</t>
  </si>
  <si>
    <t>очистка корпуса ВРУ, ЩУРС от пыли и грязи</t>
  </si>
  <si>
    <t>ревизия и восстановление целостности изоляции электропроводки  и контактных соединений</t>
  </si>
  <si>
    <t>замена автоматического выключателя 16А (кв.№83)</t>
  </si>
  <si>
    <t>замена автоматического выключателя 25А (кв.№83)</t>
  </si>
  <si>
    <t>восстановление схемы электроснабжения (кв.№46)</t>
  </si>
  <si>
    <t>Текущий ремонт систем ВиК</t>
  </si>
  <si>
    <t>демонтаж  чугунного радиатора 4 подъезд</t>
  </si>
  <si>
    <t>монтаж чугунного радиатора с перегруппировкой секций 4 подъезд</t>
  </si>
  <si>
    <t>монтаж чугунного радиатора с перегруппировкой секций 4 подъезд:</t>
  </si>
  <si>
    <t>а</t>
  </si>
  <si>
    <t>смена сгона Ду 15 мм</t>
  </si>
  <si>
    <t>б</t>
  </si>
  <si>
    <t>смена стальной муфты Ду 15 мм</t>
  </si>
  <si>
    <t>в</t>
  </si>
  <si>
    <t>смена контргайки Ду 15 мм</t>
  </si>
  <si>
    <t>г</t>
  </si>
  <si>
    <t>установка радиаторной пробки Ду 15 мм</t>
  </si>
  <si>
    <t>д</t>
  </si>
  <si>
    <t>смена участка трубы Ду 15 мм</t>
  </si>
  <si>
    <t>ж</t>
  </si>
  <si>
    <t>нарезка резьбы Ду 15 мм вручную</t>
  </si>
  <si>
    <t>замена вентиля Ду 15мм  на стояке отопления в МОП</t>
  </si>
  <si>
    <t>установка хомута на магистрали ХВС с уплотнением техрезиной</t>
  </si>
  <si>
    <t>замена сбросного вентиля Ду 15 мм на стояке отопления (стояк кв.№ 65)</t>
  </si>
  <si>
    <t>замена вводного вентиля ХВС, с отключением, сбросом стояка и отжигом (кв №30)</t>
  </si>
  <si>
    <t>Текущий ремонт систем конструктивных элементов</t>
  </si>
  <si>
    <t>очистка карниза от снега и льда</t>
  </si>
  <si>
    <t>очистка кровли от снега и сосулей  (дворовой фасад)</t>
  </si>
  <si>
    <t>очистка подъездных козырьков от снега 1-6 подъезд</t>
  </si>
  <si>
    <t xml:space="preserve">обследование чердака  на наличие течей с кровли   1п (20.03.2024) </t>
  </si>
  <si>
    <t xml:space="preserve">установка новой емкости для сбора воды в чердачном помещении </t>
  </si>
  <si>
    <t>регулировка дверного полотна входной металлической двери - 1подъезд (крыльцо) с демонтажом-монтажом дв. полотна и доводчика, установка регулирующих шайб</t>
  </si>
  <si>
    <t>открытие продухов (06.05.2024)</t>
  </si>
  <si>
    <t>ремонт межпанельных швов (кв.64,22)</t>
  </si>
  <si>
    <t>закрытие и утепление продухов (08.10.2024)</t>
  </si>
  <si>
    <t>привоз и выгрузка дресвы из автомобиля вручную (07.10.2024)</t>
  </si>
  <si>
    <t>осмотр теплового контура в тамбурах, на л/клетках 1-6пп (22.10.2024): перенавеска тамбурного дверного полотна  в 3 подъезде</t>
  </si>
  <si>
    <t>очистка металлического карниза кровли от льда и снега  1(1/2),2,3,4,5пп шир.0,5м (16.12.2024)Lдома =92,0м</t>
  </si>
  <si>
    <t>установка новых дверных пружин 2,4,6пп</t>
  </si>
  <si>
    <t>19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</si>
  <si>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</si>
  <si>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</si>
  <si>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</si>
  <si>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</si>
  <si>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</si>
  <si>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ул.Строителей 27</t>
  </si>
  <si>
    <t xml:space="preserve">   1. 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</si>
  <si>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</si>
  <si>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</si>
  <si>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>комплекта термометров сопротивления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</si>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</sst>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5">
    <xf numFmtId="0" fontId="0" fillId="0" borderId="0" xfId="0"/>
    <xf numFmtId="0" fontId="2" fillId="0" borderId="13" xfId="0" applyFont="1" applyBorder="1"/>
    <xf numFmtId="2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2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2" fontId="4" fillId="0" borderId="13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6" fontId="4" fillId="0" borderId="11" xfId="0" applyNumberFormat="1" applyFont="1" applyBorder="1" applyAlignment="1">
      <alignment wrapText="1"/>
    </xf>
    <xf numFmtId="0" fontId="2" fillId="0" borderId="12" xfId="0" applyFont="1" applyBorder="1"/>
    <xf numFmtId="2" fontId="2" fillId="0" borderId="5" xfId="0" applyNumberFormat="1" applyFont="1" applyBorder="1" applyAlignment="1">
      <alignment horizontal="right" wrapText="1"/>
    </xf>
    <xf numFmtId="0" fontId="6" fillId="0" borderId="0" xfId="0" applyFont="1"/>
    <xf numFmtId="49" fontId="4" fillId="0" borderId="15" xfId="0" applyNumberFormat="1" applyFont="1" applyBorder="1" applyAlignment="1"/>
    <xf numFmtId="2" fontId="2" fillId="0" borderId="14" xfId="0" applyNumberFormat="1" applyFont="1" applyBorder="1" applyAlignment="1">
      <alignment horizontal="right" wrapText="1"/>
    </xf>
    <xf numFmtId="49" fontId="4" fillId="0" borderId="11" xfId="0" applyNumberFormat="1" applyFont="1" applyBorder="1" applyAlignment="1"/>
    <xf numFmtId="0" fontId="2" fillId="0" borderId="12" xfId="0" applyFont="1" applyBorder="1" applyAlignment="1">
      <alignment wrapText="1"/>
    </xf>
    <xf numFmtId="49" fontId="4" fillId="0" borderId="6" xfId="0" applyNumberFormat="1" applyFont="1" applyBorder="1" applyAlignment="1"/>
    <xf numFmtId="0" fontId="2" fillId="0" borderId="7" xfId="0" applyFont="1" applyBorder="1"/>
    <xf numFmtId="2" fontId="4" fillId="0" borderId="18" xfId="0" applyNumberFormat="1" applyFont="1" applyBorder="1"/>
    <xf numFmtId="49" fontId="4" fillId="0" borderId="1" xfId="0" applyNumberFormat="1" applyFont="1" applyBorder="1" applyAlignment="1">
      <alignment horizontal="center"/>
    </xf>
    <xf numFmtId="0" fontId="4" fillId="0" borderId="10" xfId="0" applyFont="1" applyBorder="1" applyAlignment="1"/>
    <xf numFmtId="0" fontId="4" fillId="0" borderId="2" xfId="0" applyFont="1" applyBorder="1" applyAlignment="1"/>
    <xf numFmtId="0" fontId="2" fillId="0" borderId="13" xfId="0" applyFont="1" applyBorder="1" applyAlignment="1">
      <alignment wrapText="1"/>
    </xf>
    <xf numFmtId="0" fontId="2" fillId="0" borderId="7" xfId="0" applyFont="1" applyBorder="1" applyAlignment="1">
      <alignment wrapText="1"/>
    </xf>
    <xf numFmtId="49" fontId="4" fillId="0" borderId="19" xfId="0" applyNumberFormat="1" applyFont="1" applyBorder="1" applyAlignment="1"/>
    <xf numFmtId="0" fontId="4" fillId="0" borderId="20" xfId="0" applyFont="1" applyBorder="1"/>
    <xf numFmtId="2" fontId="2" fillId="0" borderId="21" xfId="0" applyNumberFormat="1" applyFont="1" applyBorder="1"/>
    <xf numFmtId="49" fontId="4" fillId="0" borderId="9" xfId="0" applyNumberFormat="1" applyFont="1" applyBorder="1" applyAlignment="1">
      <alignment horizontal="center"/>
    </xf>
    <xf numFmtId="0" fontId="4" fillId="0" borderId="20" xfId="0" applyFont="1" applyBorder="1" applyAlignment="1"/>
    <xf numFmtId="0" fontId="4" fillId="0" borderId="21" xfId="0" applyFont="1" applyBorder="1" applyAlignment="1"/>
    <xf numFmtId="0" fontId="2" fillId="0" borderId="12" xfId="0" applyFont="1" applyBorder="1" applyAlignment="1"/>
    <xf numFmtId="0" fontId="2" fillId="0" borderId="14" xfId="0" applyFont="1" applyBorder="1" applyAlignment="1"/>
    <xf numFmtId="0" fontId="2" fillId="0" borderId="13" xfId="0" applyFont="1" applyBorder="1" applyAlignment="1"/>
    <xf numFmtId="2" fontId="2" fillId="0" borderId="14" xfId="0" applyNumberFormat="1" applyFont="1" applyBorder="1" applyAlignment="1"/>
    <xf numFmtId="49" fontId="4" fillId="0" borderId="22" xfId="0" applyNumberFormat="1" applyFont="1" applyBorder="1" applyAlignment="1"/>
    <xf numFmtId="0" fontId="2" fillId="0" borderId="7" xfId="0" applyFont="1" applyBorder="1" applyAlignment="1"/>
    <xf numFmtId="2" fontId="4" fillId="0" borderId="8" xfId="0" applyNumberFormat="1" applyFont="1" applyBorder="1" applyAlignment="1"/>
    <xf numFmtId="2" fontId="4" fillId="0" borderId="8" xfId="0" applyNumberFormat="1" applyFont="1" applyBorder="1"/>
    <xf numFmtId="49" fontId="4" fillId="0" borderId="11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right" wrapText="1"/>
    </xf>
    <xf numFmtId="0" fontId="4" fillId="0" borderId="20" xfId="0" applyFont="1" applyBorder="1" applyAlignment="1">
      <alignment wrapText="1"/>
    </xf>
    <xf numFmtId="2" fontId="4" fillId="0" borderId="21" xfId="0" applyNumberFormat="1" applyFont="1" applyBorder="1" applyAlignment="1">
      <alignment horizontal="right" wrapText="1"/>
    </xf>
    <xf numFmtId="0" fontId="4" fillId="0" borderId="23" xfId="0" applyFont="1" applyBorder="1"/>
    <xf numFmtId="2" fontId="4" fillId="0" borderId="24" xfId="0" applyNumberFormat="1" applyFont="1" applyBorder="1" applyAlignment="1">
      <alignment horizontal="right" wrapText="1"/>
    </xf>
    <xf numFmtId="2" fontId="4" fillId="0" borderId="21" xfId="0" applyNumberFormat="1" applyFont="1" applyBorder="1"/>
    <xf numFmtId="49" fontId="4" fillId="0" borderId="25" xfId="0" applyNumberFormat="1" applyFont="1" applyBorder="1" applyAlignment="1">
      <alignment horizontal="center"/>
    </xf>
    <xf numFmtId="0" fontId="4" fillId="0" borderId="26" xfId="0" applyFont="1" applyBorder="1"/>
    <xf numFmtId="2" fontId="4" fillId="0" borderId="27" xfId="0" applyNumberFormat="1" applyFont="1" applyBorder="1"/>
    <xf numFmtId="49" fontId="4" fillId="0" borderId="3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13" xfId="0" applyFont="1" applyBorder="1" applyAlignment="1">
      <alignment wrapText="1"/>
    </xf>
    <xf numFmtId="49" fontId="2" fillId="0" borderId="15" xfId="0" applyNumberFormat="1" applyFont="1" applyBorder="1" applyAlignment="1">
      <alignment horizontal="center"/>
    </xf>
    <xf numFmtId="0" fontId="4" fillId="0" borderId="7" xfId="0" applyFont="1" applyBorder="1"/>
    <xf numFmtId="49" fontId="4" fillId="0" borderId="28" xfId="0" applyNumberFormat="1" applyFont="1" applyBorder="1" applyAlignment="1">
      <alignment horizontal="center"/>
    </xf>
    <xf numFmtId="0" fontId="2" fillId="0" borderId="17" xfId="0" applyFont="1" applyBorder="1" applyAlignment="1"/>
    <xf numFmtId="164" fontId="4" fillId="0" borderId="18" xfId="0" applyNumberFormat="1" applyFont="1" applyBorder="1" applyAlignment="1"/>
    <xf numFmtId="0" fontId="2" fillId="0" borderId="20" xfId="0" applyFont="1" applyBorder="1" applyAlignment="1"/>
    <xf numFmtId="0" fontId="4" fillId="0" borderId="13" xfId="0" applyFont="1" applyBorder="1"/>
    <xf numFmtId="2" fontId="4" fillId="0" borderId="14" xfId="0" applyNumberFormat="1" applyFont="1" applyBorder="1" applyAlignment="1">
      <alignment horizontal="right" wrapText="1"/>
    </xf>
    <xf numFmtId="0" fontId="4" fillId="0" borderId="10" xfId="0" applyFont="1" applyBorder="1" applyAlignment="1">
      <alignment wrapText="1"/>
    </xf>
    <xf numFmtId="2" fontId="2" fillId="0" borderId="24" xfId="0" applyNumberFormat="1" applyFont="1" applyBorder="1" applyAlignment="1">
      <alignment horizontal="right" wrapText="1"/>
    </xf>
    <xf numFmtId="0" fontId="4" fillId="0" borderId="13" xfId="2" applyFont="1" applyBorder="1" applyAlignment="1">
      <alignment horizontal="center" wrapText="1"/>
    </xf>
    <xf numFmtId="0" fontId="4" fillId="0" borderId="13" xfId="2" applyFont="1" applyBorder="1" applyAlignment="1">
      <alignment wrapText="1"/>
    </xf>
    <xf numFmtId="2" fontId="4" fillId="0" borderId="13" xfId="1" applyNumberFormat="1" applyFont="1" applyFill="1" applyBorder="1" applyAlignment="1">
      <alignment wrapText="1"/>
    </xf>
    <xf numFmtId="2" fontId="2" fillId="0" borderId="0" xfId="2" applyNumberFormat="1" applyFont="1"/>
    <xf numFmtId="0" fontId="2" fillId="0" borderId="0" xfId="2" applyFont="1"/>
    <xf numFmtId="0" fontId="2" fillId="0" borderId="0" xfId="0" applyFont="1" applyBorder="1" applyAlignment="1">
      <alignment vertical="center"/>
    </xf>
    <xf numFmtId="2" fontId="4" fillId="0" borderId="13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2" fillId="0" borderId="0" xfId="0" applyNumberFormat="1" applyFont="1" applyFill="1"/>
    <xf numFmtId="0" fontId="7" fillId="0" borderId="0" xfId="0" applyFont="1" applyFill="1"/>
    <xf numFmtId="0" fontId="4" fillId="0" borderId="0" xfId="2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abSelected="1" topLeftCell="A101" workbookViewId="0">
      <selection activeCell="C125" sqref="C125"/>
    </sheetView>
  </sheetViews>
  <sheetFormatPr defaultRowHeight="15.75" x14ac:dyDescent="0.25"/>
  <cols>
    <col min="1" max="1" width="4.140625" style="14" customWidth="1"/>
    <col min="2" max="2" width="71.28515625" style="14" customWidth="1"/>
    <col min="3" max="3" width="18.140625" style="14" customWidth="1"/>
    <col min="4" max="198" width="9.140625" style="14"/>
    <col min="199" max="199" width="4.140625" style="14" customWidth="1"/>
    <col min="200" max="200" width="49.7109375" style="14" customWidth="1"/>
    <col min="201" max="201" width="8.85546875" style="14" customWidth="1"/>
    <col min="202" max="202" width="6.42578125" style="14" customWidth="1"/>
    <col min="203" max="203" width="7" style="14" customWidth="1"/>
    <col min="204" max="204" width="5.85546875" style="14" customWidth="1"/>
    <col min="205" max="205" width="6.5703125" style="14" customWidth="1"/>
    <col min="206" max="206" width="13.140625" style="14" customWidth="1"/>
    <col min="207" max="207" width="7" style="14" customWidth="1"/>
    <col min="208" max="208" width="9" style="14" customWidth="1"/>
    <col min="209" max="210" width="9.140625" style="14" customWidth="1"/>
    <col min="211" max="211" width="6.5703125" style="14" customWidth="1"/>
    <col min="212" max="213" width="9.140625" style="14"/>
    <col min="214" max="214" width="11.85546875" style="14" customWidth="1"/>
    <col min="215" max="215" width="6.42578125" style="14" customWidth="1"/>
    <col min="216" max="218" width="9.140625" style="14"/>
    <col min="219" max="219" width="6.5703125" style="14" customWidth="1"/>
    <col min="220" max="222" width="9.140625" style="14"/>
    <col min="223" max="223" width="6.7109375" style="14" customWidth="1"/>
    <col min="224" max="226" width="9.140625" style="14"/>
    <col min="227" max="227" width="6.5703125" style="14" customWidth="1"/>
    <col min="228" max="229" width="9.140625" style="14"/>
    <col min="230" max="230" width="12" style="14" customWidth="1"/>
    <col min="231" max="231" width="6.5703125" style="14" customWidth="1"/>
    <col min="232" max="234" width="9.140625" style="14"/>
    <col min="235" max="235" width="6.5703125" style="14" customWidth="1"/>
    <col min="236" max="238" width="9.140625" style="14"/>
    <col min="239" max="239" width="7.140625" style="14" customWidth="1"/>
    <col min="240" max="242" width="9.140625" style="14"/>
    <col min="243" max="243" width="7" style="14" customWidth="1"/>
    <col min="244" max="245" width="9.140625" style="14"/>
    <col min="246" max="246" width="10.42578125" style="14" customWidth="1"/>
    <col min="247" max="247" width="7" style="14" customWidth="1"/>
    <col min="248" max="250" width="9.140625" style="14"/>
    <col min="251" max="251" width="7" style="14" customWidth="1"/>
    <col min="252" max="254" width="9.140625" style="14"/>
    <col min="255" max="255" width="7.28515625" style="14" customWidth="1"/>
    <col min="256" max="257" width="9.140625" style="14" customWidth="1"/>
    <col min="258" max="258" width="14.140625" style="14" customWidth="1"/>
    <col min="259" max="454" width="9.140625" style="14"/>
    <col min="455" max="455" width="4.140625" style="14" customWidth="1"/>
    <col min="456" max="456" width="49.7109375" style="14" customWidth="1"/>
    <col min="457" max="457" width="8.85546875" style="14" customWidth="1"/>
    <col min="458" max="458" width="6.42578125" style="14" customWidth="1"/>
    <col min="459" max="459" width="7" style="14" customWidth="1"/>
    <col min="460" max="460" width="5.85546875" style="14" customWidth="1"/>
    <col min="461" max="461" width="6.5703125" style="14" customWidth="1"/>
    <col min="462" max="462" width="13.140625" style="14" customWidth="1"/>
    <col min="463" max="463" width="7" style="14" customWidth="1"/>
    <col min="464" max="464" width="9" style="14" customWidth="1"/>
    <col min="465" max="466" width="9.140625" style="14" customWidth="1"/>
    <col min="467" max="467" width="6.5703125" style="14" customWidth="1"/>
    <col min="468" max="469" width="9.140625" style="14"/>
    <col min="470" max="470" width="11.85546875" style="14" customWidth="1"/>
    <col min="471" max="471" width="6.42578125" style="14" customWidth="1"/>
    <col min="472" max="474" width="9.140625" style="14"/>
    <col min="475" max="475" width="6.5703125" style="14" customWidth="1"/>
    <col min="476" max="478" width="9.140625" style="14"/>
    <col min="479" max="479" width="6.7109375" style="14" customWidth="1"/>
    <col min="480" max="482" width="9.140625" style="14"/>
    <col min="483" max="483" width="6.5703125" style="14" customWidth="1"/>
    <col min="484" max="485" width="9.140625" style="14"/>
    <col min="486" max="486" width="12" style="14" customWidth="1"/>
    <col min="487" max="487" width="6.5703125" style="14" customWidth="1"/>
    <col min="488" max="490" width="9.140625" style="14"/>
    <col min="491" max="491" width="6.5703125" style="14" customWidth="1"/>
    <col min="492" max="494" width="9.140625" style="14"/>
    <col min="495" max="495" width="7.140625" style="14" customWidth="1"/>
    <col min="496" max="498" width="9.140625" style="14"/>
    <col min="499" max="499" width="7" style="14" customWidth="1"/>
    <col min="500" max="501" width="9.140625" style="14"/>
    <col min="502" max="502" width="10.42578125" style="14" customWidth="1"/>
    <col min="503" max="503" width="7" style="14" customWidth="1"/>
    <col min="504" max="506" width="9.140625" style="14"/>
    <col min="507" max="507" width="7" style="14" customWidth="1"/>
    <col min="508" max="510" width="9.140625" style="14"/>
    <col min="511" max="511" width="7.28515625" style="14" customWidth="1"/>
    <col min="512" max="513" width="9.140625" style="14" customWidth="1"/>
    <col min="514" max="514" width="14.140625" style="14" customWidth="1"/>
    <col min="515" max="710" width="9.140625" style="14"/>
    <col min="711" max="711" width="4.140625" style="14" customWidth="1"/>
    <col min="712" max="712" width="49.7109375" style="14" customWidth="1"/>
    <col min="713" max="713" width="8.85546875" style="14" customWidth="1"/>
    <col min="714" max="714" width="6.42578125" style="14" customWidth="1"/>
    <col min="715" max="715" width="7" style="14" customWidth="1"/>
    <col min="716" max="716" width="5.85546875" style="14" customWidth="1"/>
    <col min="717" max="717" width="6.5703125" style="14" customWidth="1"/>
    <col min="718" max="718" width="13.140625" style="14" customWidth="1"/>
    <col min="719" max="719" width="7" style="14" customWidth="1"/>
    <col min="720" max="720" width="9" style="14" customWidth="1"/>
    <col min="721" max="722" width="9.140625" style="14" customWidth="1"/>
    <col min="723" max="723" width="6.5703125" style="14" customWidth="1"/>
    <col min="724" max="725" width="9.140625" style="14"/>
    <col min="726" max="726" width="11.85546875" style="14" customWidth="1"/>
    <col min="727" max="727" width="6.42578125" style="14" customWidth="1"/>
    <col min="728" max="730" width="9.140625" style="14"/>
    <col min="731" max="731" width="6.5703125" style="14" customWidth="1"/>
    <col min="732" max="734" width="9.140625" style="14"/>
    <col min="735" max="735" width="6.7109375" style="14" customWidth="1"/>
    <col min="736" max="738" width="9.140625" style="14"/>
    <col min="739" max="739" width="6.5703125" style="14" customWidth="1"/>
    <col min="740" max="741" width="9.140625" style="14"/>
    <col min="742" max="742" width="12" style="14" customWidth="1"/>
    <col min="743" max="743" width="6.5703125" style="14" customWidth="1"/>
    <col min="744" max="746" width="9.140625" style="14"/>
    <col min="747" max="747" width="6.5703125" style="14" customWidth="1"/>
    <col min="748" max="750" width="9.140625" style="14"/>
    <col min="751" max="751" width="7.140625" style="14" customWidth="1"/>
    <col min="752" max="754" width="9.140625" style="14"/>
    <col min="755" max="755" width="7" style="14" customWidth="1"/>
    <col min="756" max="757" width="9.140625" style="14"/>
    <col min="758" max="758" width="10.42578125" style="14" customWidth="1"/>
    <col min="759" max="759" width="7" style="14" customWidth="1"/>
    <col min="760" max="762" width="9.140625" style="14"/>
    <col min="763" max="763" width="7" style="14" customWidth="1"/>
    <col min="764" max="766" width="9.140625" style="14"/>
    <col min="767" max="767" width="7.28515625" style="14" customWidth="1"/>
    <col min="768" max="769" width="9.140625" style="14" customWidth="1"/>
    <col min="770" max="770" width="14.140625" style="14" customWidth="1"/>
    <col min="771" max="966" width="9.140625" style="14"/>
    <col min="967" max="967" width="4.140625" style="14" customWidth="1"/>
    <col min="968" max="968" width="49.7109375" style="14" customWidth="1"/>
    <col min="969" max="969" width="8.85546875" style="14" customWidth="1"/>
    <col min="970" max="970" width="6.42578125" style="14" customWidth="1"/>
    <col min="971" max="971" width="7" style="14" customWidth="1"/>
    <col min="972" max="972" width="5.85546875" style="14" customWidth="1"/>
    <col min="973" max="973" width="6.5703125" style="14" customWidth="1"/>
    <col min="974" max="974" width="13.140625" style="14" customWidth="1"/>
    <col min="975" max="975" width="7" style="14" customWidth="1"/>
    <col min="976" max="976" width="9" style="14" customWidth="1"/>
    <col min="977" max="978" width="9.140625" style="14" customWidth="1"/>
    <col min="979" max="979" width="6.5703125" style="14" customWidth="1"/>
    <col min="980" max="981" width="9.140625" style="14"/>
    <col min="982" max="982" width="11.85546875" style="14" customWidth="1"/>
    <col min="983" max="983" width="6.42578125" style="14" customWidth="1"/>
    <col min="984" max="986" width="9.140625" style="14"/>
    <col min="987" max="987" width="6.5703125" style="14" customWidth="1"/>
    <col min="988" max="990" width="9.140625" style="14"/>
    <col min="991" max="991" width="6.7109375" style="14" customWidth="1"/>
    <col min="992" max="994" width="9.140625" style="14"/>
    <col min="995" max="995" width="6.5703125" style="14" customWidth="1"/>
    <col min="996" max="997" width="9.140625" style="14"/>
    <col min="998" max="998" width="12" style="14" customWidth="1"/>
    <col min="999" max="999" width="6.5703125" style="14" customWidth="1"/>
    <col min="1000" max="1002" width="9.140625" style="14"/>
    <col min="1003" max="1003" width="6.5703125" style="14" customWidth="1"/>
    <col min="1004" max="1006" width="9.140625" style="14"/>
    <col min="1007" max="1007" width="7.140625" style="14" customWidth="1"/>
    <col min="1008" max="1010" width="9.140625" style="14"/>
    <col min="1011" max="1011" width="7" style="14" customWidth="1"/>
    <col min="1012" max="1013" width="9.140625" style="14"/>
    <col min="1014" max="1014" width="10.42578125" style="14" customWidth="1"/>
    <col min="1015" max="1015" width="7" style="14" customWidth="1"/>
    <col min="1016" max="1018" width="9.140625" style="14"/>
    <col min="1019" max="1019" width="7" style="14" customWidth="1"/>
    <col min="1020" max="1022" width="9.140625" style="14"/>
    <col min="1023" max="1023" width="7.28515625" style="14" customWidth="1"/>
    <col min="1024" max="1025" width="9.140625" style="14" customWidth="1"/>
    <col min="1026" max="1026" width="14.140625" style="14" customWidth="1"/>
    <col min="1027" max="1222" width="9.140625" style="14"/>
    <col min="1223" max="1223" width="4.140625" style="14" customWidth="1"/>
    <col min="1224" max="1224" width="49.7109375" style="14" customWidth="1"/>
    <col min="1225" max="1225" width="8.85546875" style="14" customWidth="1"/>
    <col min="1226" max="1226" width="6.42578125" style="14" customWidth="1"/>
    <col min="1227" max="1227" width="7" style="14" customWidth="1"/>
    <col min="1228" max="1228" width="5.85546875" style="14" customWidth="1"/>
    <col min="1229" max="1229" width="6.5703125" style="14" customWidth="1"/>
    <col min="1230" max="1230" width="13.140625" style="14" customWidth="1"/>
    <col min="1231" max="1231" width="7" style="14" customWidth="1"/>
    <col min="1232" max="1232" width="9" style="14" customWidth="1"/>
    <col min="1233" max="1234" width="9.140625" style="14" customWidth="1"/>
    <col min="1235" max="1235" width="6.5703125" style="14" customWidth="1"/>
    <col min="1236" max="1237" width="9.140625" style="14"/>
    <col min="1238" max="1238" width="11.85546875" style="14" customWidth="1"/>
    <col min="1239" max="1239" width="6.42578125" style="14" customWidth="1"/>
    <col min="1240" max="1242" width="9.140625" style="14"/>
    <col min="1243" max="1243" width="6.5703125" style="14" customWidth="1"/>
    <col min="1244" max="1246" width="9.140625" style="14"/>
    <col min="1247" max="1247" width="6.7109375" style="14" customWidth="1"/>
    <col min="1248" max="1250" width="9.140625" style="14"/>
    <col min="1251" max="1251" width="6.5703125" style="14" customWidth="1"/>
    <col min="1252" max="1253" width="9.140625" style="14"/>
    <col min="1254" max="1254" width="12" style="14" customWidth="1"/>
    <col min="1255" max="1255" width="6.5703125" style="14" customWidth="1"/>
    <col min="1256" max="1258" width="9.140625" style="14"/>
    <col min="1259" max="1259" width="6.5703125" style="14" customWidth="1"/>
    <col min="1260" max="1262" width="9.140625" style="14"/>
    <col min="1263" max="1263" width="7.140625" style="14" customWidth="1"/>
    <col min="1264" max="1266" width="9.140625" style="14"/>
    <col min="1267" max="1267" width="7" style="14" customWidth="1"/>
    <col min="1268" max="1269" width="9.140625" style="14"/>
    <col min="1270" max="1270" width="10.42578125" style="14" customWidth="1"/>
    <col min="1271" max="1271" width="7" style="14" customWidth="1"/>
    <col min="1272" max="1274" width="9.140625" style="14"/>
    <col min="1275" max="1275" width="7" style="14" customWidth="1"/>
    <col min="1276" max="1278" width="9.140625" style="14"/>
    <col min="1279" max="1279" width="7.28515625" style="14" customWidth="1"/>
    <col min="1280" max="1281" width="9.140625" style="14" customWidth="1"/>
    <col min="1282" max="1282" width="14.140625" style="14" customWidth="1"/>
    <col min="1283" max="1478" width="9.140625" style="14"/>
    <col min="1479" max="1479" width="4.140625" style="14" customWidth="1"/>
    <col min="1480" max="1480" width="49.7109375" style="14" customWidth="1"/>
    <col min="1481" max="1481" width="8.85546875" style="14" customWidth="1"/>
    <col min="1482" max="1482" width="6.42578125" style="14" customWidth="1"/>
    <col min="1483" max="1483" width="7" style="14" customWidth="1"/>
    <col min="1484" max="1484" width="5.85546875" style="14" customWidth="1"/>
    <col min="1485" max="1485" width="6.5703125" style="14" customWidth="1"/>
    <col min="1486" max="1486" width="13.140625" style="14" customWidth="1"/>
    <col min="1487" max="1487" width="7" style="14" customWidth="1"/>
    <col min="1488" max="1488" width="9" style="14" customWidth="1"/>
    <col min="1489" max="1490" width="9.140625" style="14" customWidth="1"/>
    <col min="1491" max="1491" width="6.5703125" style="14" customWidth="1"/>
    <col min="1492" max="1493" width="9.140625" style="14"/>
    <col min="1494" max="1494" width="11.85546875" style="14" customWidth="1"/>
    <col min="1495" max="1495" width="6.42578125" style="14" customWidth="1"/>
    <col min="1496" max="1498" width="9.140625" style="14"/>
    <col min="1499" max="1499" width="6.5703125" style="14" customWidth="1"/>
    <col min="1500" max="1502" width="9.140625" style="14"/>
    <col min="1503" max="1503" width="6.7109375" style="14" customWidth="1"/>
    <col min="1504" max="1506" width="9.140625" style="14"/>
    <col min="1507" max="1507" width="6.5703125" style="14" customWidth="1"/>
    <col min="1508" max="1509" width="9.140625" style="14"/>
    <col min="1510" max="1510" width="12" style="14" customWidth="1"/>
    <col min="1511" max="1511" width="6.5703125" style="14" customWidth="1"/>
    <col min="1512" max="1514" width="9.140625" style="14"/>
    <col min="1515" max="1515" width="6.5703125" style="14" customWidth="1"/>
    <col min="1516" max="1518" width="9.140625" style="14"/>
    <col min="1519" max="1519" width="7.140625" style="14" customWidth="1"/>
    <col min="1520" max="1522" width="9.140625" style="14"/>
    <col min="1523" max="1523" width="7" style="14" customWidth="1"/>
    <col min="1524" max="1525" width="9.140625" style="14"/>
    <col min="1526" max="1526" width="10.42578125" style="14" customWidth="1"/>
    <col min="1527" max="1527" width="7" style="14" customWidth="1"/>
    <col min="1528" max="1530" width="9.140625" style="14"/>
    <col min="1531" max="1531" width="7" style="14" customWidth="1"/>
    <col min="1532" max="1534" width="9.140625" style="14"/>
    <col min="1535" max="1535" width="7.28515625" style="14" customWidth="1"/>
    <col min="1536" max="1537" width="9.140625" style="14" customWidth="1"/>
    <col min="1538" max="1538" width="14.140625" style="14" customWidth="1"/>
    <col min="1539" max="1734" width="9.140625" style="14"/>
    <col min="1735" max="1735" width="4.140625" style="14" customWidth="1"/>
    <col min="1736" max="1736" width="49.7109375" style="14" customWidth="1"/>
    <col min="1737" max="1737" width="8.85546875" style="14" customWidth="1"/>
    <col min="1738" max="1738" width="6.42578125" style="14" customWidth="1"/>
    <col min="1739" max="1739" width="7" style="14" customWidth="1"/>
    <col min="1740" max="1740" width="5.85546875" style="14" customWidth="1"/>
    <col min="1741" max="1741" width="6.5703125" style="14" customWidth="1"/>
    <col min="1742" max="1742" width="13.140625" style="14" customWidth="1"/>
    <col min="1743" max="1743" width="7" style="14" customWidth="1"/>
    <col min="1744" max="1744" width="9" style="14" customWidth="1"/>
    <col min="1745" max="1746" width="9.140625" style="14" customWidth="1"/>
    <col min="1747" max="1747" width="6.5703125" style="14" customWidth="1"/>
    <col min="1748" max="1749" width="9.140625" style="14"/>
    <col min="1750" max="1750" width="11.85546875" style="14" customWidth="1"/>
    <col min="1751" max="1751" width="6.42578125" style="14" customWidth="1"/>
    <col min="1752" max="1754" width="9.140625" style="14"/>
    <col min="1755" max="1755" width="6.5703125" style="14" customWidth="1"/>
    <col min="1756" max="1758" width="9.140625" style="14"/>
    <col min="1759" max="1759" width="6.7109375" style="14" customWidth="1"/>
    <col min="1760" max="1762" width="9.140625" style="14"/>
    <col min="1763" max="1763" width="6.5703125" style="14" customWidth="1"/>
    <col min="1764" max="1765" width="9.140625" style="14"/>
    <col min="1766" max="1766" width="12" style="14" customWidth="1"/>
    <col min="1767" max="1767" width="6.5703125" style="14" customWidth="1"/>
    <col min="1768" max="1770" width="9.140625" style="14"/>
    <col min="1771" max="1771" width="6.5703125" style="14" customWidth="1"/>
    <col min="1772" max="1774" width="9.140625" style="14"/>
    <col min="1775" max="1775" width="7.140625" style="14" customWidth="1"/>
    <col min="1776" max="1778" width="9.140625" style="14"/>
    <col min="1779" max="1779" width="7" style="14" customWidth="1"/>
    <col min="1780" max="1781" width="9.140625" style="14"/>
    <col min="1782" max="1782" width="10.42578125" style="14" customWidth="1"/>
    <col min="1783" max="1783" width="7" style="14" customWidth="1"/>
    <col min="1784" max="1786" width="9.140625" style="14"/>
    <col min="1787" max="1787" width="7" style="14" customWidth="1"/>
    <col min="1788" max="1790" width="9.140625" style="14"/>
    <col min="1791" max="1791" width="7.28515625" style="14" customWidth="1"/>
    <col min="1792" max="1793" width="9.140625" style="14" customWidth="1"/>
    <col min="1794" max="1794" width="14.140625" style="14" customWidth="1"/>
    <col min="1795" max="1990" width="9.140625" style="14"/>
    <col min="1991" max="1991" width="4.140625" style="14" customWidth="1"/>
    <col min="1992" max="1992" width="49.7109375" style="14" customWidth="1"/>
    <col min="1993" max="1993" width="8.85546875" style="14" customWidth="1"/>
    <col min="1994" max="1994" width="6.42578125" style="14" customWidth="1"/>
    <col min="1995" max="1995" width="7" style="14" customWidth="1"/>
    <col min="1996" max="1996" width="5.85546875" style="14" customWidth="1"/>
    <col min="1997" max="1997" width="6.5703125" style="14" customWidth="1"/>
    <col min="1998" max="1998" width="13.140625" style="14" customWidth="1"/>
    <col min="1999" max="1999" width="7" style="14" customWidth="1"/>
    <col min="2000" max="2000" width="9" style="14" customWidth="1"/>
    <col min="2001" max="2002" width="9.140625" style="14" customWidth="1"/>
    <col min="2003" max="2003" width="6.5703125" style="14" customWidth="1"/>
    <col min="2004" max="2005" width="9.140625" style="14"/>
    <col min="2006" max="2006" width="11.85546875" style="14" customWidth="1"/>
    <col min="2007" max="2007" width="6.42578125" style="14" customWidth="1"/>
    <col min="2008" max="2010" width="9.140625" style="14"/>
    <col min="2011" max="2011" width="6.5703125" style="14" customWidth="1"/>
    <col min="2012" max="2014" width="9.140625" style="14"/>
    <col min="2015" max="2015" width="6.7109375" style="14" customWidth="1"/>
    <col min="2016" max="2018" width="9.140625" style="14"/>
    <col min="2019" max="2019" width="6.5703125" style="14" customWidth="1"/>
    <col min="2020" max="2021" width="9.140625" style="14"/>
    <col min="2022" max="2022" width="12" style="14" customWidth="1"/>
    <col min="2023" max="2023" width="6.5703125" style="14" customWidth="1"/>
    <col min="2024" max="2026" width="9.140625" style="14"/>
    <col min="2027" max="2027" width="6.5703125" style="14" customWidth="1"/>
    <col min="2028" max="2030" width="9.140625" style="14"/>
    <col min="2031" max="2031" width="7.140625" style="14" customWidth="1"/>
    <col min="2032" max="2034" width="9.140625" style="14"/>
    <col min="2035" max="2035" width="7" style="14" customWidth="1"/>
    <col min="2036" max="2037" width="9.140625" style="14"/>
    <col min="2038" max="2038" width="10.42578125" style="14" customWidth="1"/>
    <col min="2039" max="2039" width="7" style="14" customWidth="1"/>
    <col min="2040" max="2042" width="9.140625" style="14"/>
    <col min="2043" max="2043" width="7" style="14" customWidth="1"/>
    <col min="2044" max="2046" width="9.140625" style="14"/>
    <col min="2047" max="2047" width="7.28515625" style="14" customWidth="1"/>
    <col min="2048" max="2049" width="9.140625" style="14" customWidth="1"/>
    <col min="2050" max="2050" width="14.140625" style="14" customWidth="1"/>
    <col min="2051" max="2246" width="9.140625" style="14"/>
    <col min="2247" max="2247" width="4.140625" style="14" customWidth="1"/>
    <col min="2248" max="2248" width="49.7109375" style="14" customWidth="1"/>
    <col min="2249" max="2249" width="8.85546875" style="14" customWidth="1"/>
    <col min="2250" max="2250" width="6.42578125" style="14" customWidth="1"/>
    <col min="2251" max="2251" width="7" style="14" customWidth="1"/>
    <col min="2252" max="2252" width="5.85546875" style="14" customWidth="1"/>
    <col min="2253" max="2253" width="6.5703125" style="14" customWidth="1"/>
    <col min="2254" max="2254" width="13.140625" style="14" customWidth="1"/>
    <col min="2255" max="2255" width="7" style="14" customWidth="1"/>
    <col min="2256" max="2256" width="9" style="14" customWidth="1"/>
    <col min="2257" max="2258" width="9.140625" style="14" customWidth="1"/>
    <col min="2259" max="2259" width="6.5703125" style="14" customWidth="1"/>
    <col min="2260" max="2261" width="9.140625" style="14"/>
    <col min="2262" max="2262" width="11.85546875" style="14" customWidth="1"/>
    <col min="2263" max="2263" width="6.42578125" style="14" customWidth="1"/>
    <col min="2264" max="2266" width="9.140625" style="14"/>
    <col min="2267" max="2267" width="6.5703125" style="14" customWidth="1"/>
    <col min="2268" max="2270" width="9.140625" style="14"/>
    <col min="2271" max="2271" width="6.7109375" style="14" customWidth="1"/>
    <col min="2272" max="2274" width="9.140625" style="14"/>
    <col min="2275" max="2275" width="6.5703125" style="14" customWidth="1"/>
    <col min="2276" max="2277" width="9.140625" style="14"/>
    <col min="2278" max="2278" width="12" style="14" customWidth="1"/>
    <col min="2279" max="2279" width="6.5703125" style="14" customWidth="1"/>
    <col min="2280" max="2282" width="9.140625" style="14"/>
    <col min="2283" max="2283" width="6.5703125" style="14" customWidth="1"/>
    <col min="2284" max="2286" width="9.140625" style="14"/>
    <col min="2287" max="2287" width="7.140625" style="14" customWidth="1"/>
    <col min="2288" max="2290" width="9.140625" style="14"/>
    <col min="2291" max="2291" width="7" style="14" customWidth="1"/>
    <col min="2292" max="2293" width="9.140625" style="14"/>
    <col min="2294" max="2294" width="10.42578125" style="14" customWidth="1"/>
    <col min="2295" max="2295" width="7" style="14" customWidth="1"/>
    <col min="2296" max="2298" width="9.140625" style="14"/>
    <col min="2299" max="2299" width="7" style="14" customWidth="1"/>
    <col min="2300" max="2302" width="9.140625" style="14"/>
    <col min="2303" max="2303" width="7.28515625" style="14" customWidth="1"/>
    <col min="2304" max="2305" width="9.140625" style="14" customWidth="1"/>
    <col min="2306" max="2306" width="14.140625" style="14" customWidth="1"/>
    <col min="2307" max="2502" width="9.140625" style="14"/>
    <col min="2503" max="2503" width="4.140625" style="14" customWidth="1"/>
    <col min="2504" max="2504" width="49.7109375" style="14" customWidth="1"/>
    <col min="2505" max="2505" width="8.85546875" style="14" customWidth="1"/>
    <col min="2506" max="2506" width="6.42578125" style="14" customWidth="1"/>
    <col min="2507" max="2507" width="7" style="14" customWidth="1"/>
    <col min="2508" max="2508" width="5.85546875" style="14" customWidth="1"/>
    <col min="2509" max="2509" width="6.5703125" style="14" customWidth="1"/>
    <col min="2510" max="2510" width="13.140625" style="14" customWidth="1"/>
    <col min="2511" max="2511" width="7" style="14" customWidth="1"/>
    <col min="2512" max="2512" width="9" style="14" customWidth="1"/>
    <col min="2513" max="2514" width="9.140625" style="14" customWidth="1"/>
    <col min="2515" max="2515" width="6.5703125" style="14" customWidth="1"/>
    <col min="2516" max="2517" width="9.140625" style="14"/>
    <col min="2518" max="2518" width="11.85546875" style="14" customWidth="1"/>
    <col min="2519" max="2519" width="6.42578125" style="14" customWidth="1"/>
    <col min="2520" max="2522" width="9.140625" style="14"/>
    <col min="2523" max="2523" width="6.5703125" style="14" customWidth="1"/>
    <col min="2524" max="2526" width="9.140625" style="14"/>
    <col min="2527" max="2527" width="6.7109375" style="14" customWidth="1"/>
    <col min="2528" max="2530" width="9.140625" style="14"/>
    <col min="2531" max="2531" width="6.5703125" style="14" customWidth="1"/>
    <col min="2532" max="2533" width="9.140625" style="14"/>
    <col min="2534" max="2534" width="12" style="14" customWidth="1"/>
    <col min="2535" max="2535" width="6.5703125" style="14" customWidth="1"/>
    <col min="2536" max="2538" width="9.140625" style="14"/>
    <col min="2539" max="2539" width="6.5703125" style="14" customWidth="1"/>
    <col min="2540" max="2542" width="9.140625" style="14"/>
    <col min="2543" max="2543" width="7.140625" style="14" customWidth="1"/>
    <col min="2544" max="2546" width="9.140625" style="14"/>
    <col min="2547" max="2547" width="7" style="14" customWidth="1"/>
    <col min="2548" max="2549" width="9.140625" style="14"/>
    <col min="2550" max="2550" width="10.42578125" style="14" customWidth="1"/>
    <col min="2551" max="2551" width="7" style="14" customWidth="1"/>
    <col min="2552" max="2554" width="9.140625" style="14"/>
    <col min="2555" max="2555" width="7" style="14" customWidth="1"/>
    <col min="2556" max="2558" width="9.140625" style="14"/>
    <col min="2559" max="2559" width="7.28515625" style="14" customWidth="1"/>
    <col min="2560" max="2561" width="9.140625" style="14" customWidth="1"/>
    <col min="2562" max="2562" width="14.140625" style="14" customWidth="1"/>
    <col min="2563" max="2758" width="9.140625" style="14"/>
    <col min="2759" max="2759" width="4.140625" style="14" customWidth="1"/>
    <col min="2760" max="2760" width="49.7109375" style="14" customWidth="1"/>
    <col min="2761" max="2761" width="8.85546875" style="14" customWidth="1"/>
    <col min="2762" max="2762" width="6.42578125" style="14" customWidth="1"/>
    <col min="2763" max="2763" width="7" style="14" customWidth="1"/>
    <col min="2764" max="2764" width="5.85546875" style="14" customWidth="1"/>
    <col min="2765" max="2765" width="6.5703125" style="14" customWidth="1"/>
    <col min="2766" max="2766" width="13.140625" style="14" customWidth="1"/>
    <col min="2767" max="2767" width="7" style="14" customWidth="1"/>
    <col min="2768" max="2768" width="9" style="14" customWidth="1"/>
    <col min="2769" max="2770" width="9.140625" style="14" customWidth="1"/>
    <col min="2771" max="2771" width="6.5703125" style="14" customWidth="1"/>
    <col min="2772" max="2773" width="9.140625" style="14"/>
    <col min="2774" max="2774" width="11.85546875" style="14" customWidth="1"/>
    <col min="2775" max="2775" width="6.42578125" style="14" customWidth="1"/>
    <col min="2776" max="2778" width="9.140625" style="14"/>
    <col min="2779" max="2779" width="6.5703125" style="14" customWidth="1"/>
    <col min="2780" max="2782" width="9.140625" style="14"/>
    <col min="2783" max="2783" width="6.7109375" style="14" customWidth="1"/>
    <col min="2784" max="2786" width="9.140625" style="14"/>
    <col min="2787" max="2787" width="6.5703125" style="14" customWidth="1"/>
    <col min="2788" max="2789" width="9.140625" style="14"/>
    <col min="2790" max="2790" width="12" style="14" customWidth="1"/>
    <col min="2791" max="2791" width="6.5703125" style="14" customWidth="1"/>
    <col min="2792" max="2794" width="9.140625" style="14"/>
    <col min="2795" max="2795" width="6.5703125" style="14" customWidth="1"/>
    <col min="2796" max="2798" width="9.140625" style="14"/>
    <col min="2799" max="2799" width="7.140625" style="14" customWidth="1"/>
    <col min="2800" max="2802" width="9.140625" style="14"/>
    <col min="2803" max="2803" width="7" style="14" customWidth="1"/>
    <col min="2804" max="2805" width="9.140625" style="14"/>
    <col min="2806" max="2806" width="10.42578125" style="14" customWidth="1"/>
    <col min="2807" max="2807" width="7" style="14" customWidth="1"/>
    <col min="2808" max="2810" width="9.140625" style="14"/>
    <col min="2811" max="2811" width="7" style="14" customWidth="1"/>
    <col min="2812" max="2814" width="9.140625" style="14"/>
    <col min="2815" max="2815" width="7.28515625" style="14" customWidth="1"/>
    <col min="2816" max="2817" width="9.140625" style="14" customWidth="1"/>
    <col min="2818" max="2818" width="14.140625" style="14" customWidth="1"/>
    <col min="2819" max="3014" width="9.140625" style="14"/>
    <col min="3015" max="3015" width="4.140625" style="14" customWidth="1"/>
    <col min="3016" max="3016" width="49.7109375" style="14" customWidth="1"/>
    <col min="3017" max="3017" width="8.85546875" style="14" customWidth="1"/>
    <col min="3018" max="3018" width="6.42578125" style="14" customWidth="1"/>
    <col min="3019" max="3019" width="7" style="14" customWidth="1"/>
    <col min="3020" max="3020" width="5.85546875" style="14" customWidth="1"/>
    <col min="3021" max="3021" width="6.5703125" style="14" customWidth="1"/>
    <col min="3022" max="3022" width="13.140625" style="14" customWidth="1"/>
    <col min="3023" max="3023" width="7" style="14" customWidth="1"/>
    <col min="3024" max="3024" width="9" style="14" customWidth="1"/>
    <col min="3025" max="3026" width="9.140625" style="14" customWidth="1"/>
    <col min="3027" max="3027" width="6.5703125" style="14" customWidth="1"/>
    <col min="3028" max="3029" width="9.140625" style="14"/>
    <col min="3030" max="3030" width="11.85546875" style="14" customWidth="1"/>
    <col min="3031" max="3031" width="6.42578125" style="14" customWidth="1"/>
    <col min="3032" max="3034" width="9.140625" style="14"/>
    <col min="3035" max="3035" width="6.5703125" style="14" customWidth="1"/>
    <col min="3036" max="3038" width="9.140625" style="14"/>
    <col min="3039" max="3039" width="6.7109375" style="14" customWidth="1"/>
    <col min="3040" max="3042" width="9.140625" style="14"/>
    <col min="3043" max="3043" width="6.5703125" style="14" customWidth="1"/>
    <col min="3044" max="3045" width="9.140625" style="14"/>
    <col min="3046" max="3046" width="12" style="14" customWidth="1"/>
    <col min="3047" max="3047" width="6.5703125" style="14" customWidth="1"/>
    <col min="3048" max="3050" width="9.140625" style="14"/>
    <col min="3051" max="3051" width="6.5703125" style="14" customWidth="1"/>
    <col min="3052" max="3054" width="9.140625" style="14"/>
    <col min="3055" max="3055" width="7.140625" style="14" customWidth="1"/>
    <col min="3056" max="3058" width="9.140625" style="14"/>
    <col min="3059" max="3059" width="7" style="14" customWidth="1"/>
    <col min="3060" max="3061" width="9.140625" style="14"/>
    <col min="3062" max="3062" width="10.42578125" style="14" customWidth="1"/>
    <col min="3063" max="3063" width="7" style="14" customWidth="1"/>
    <col min="3064" max="3066" width="9.140625" style="14"/>
    <col min="3067" max="3067" width="7" style="14" customWidth="1"/>
    <col min="3068" max="3070" width="9.140625" style="14"/>
    <col min="3071" max="3071" width="7.28515625" style="14" customWidth="1"/>
    <col min="3072" max="3073" width="9.140625" style="14" customWidth="1"/>
    <col min="3074" max="3074" width="14.140625" style="14" customWidth="1"/>
    <col min="3075" max="3270" width="9.140625" style="14"/>
    <col min="3271" max="3271" width="4.140625" style="14" customWidth="1"/>
    <col min="3272" max="3272" width="49.7109375" style="14" customWidth="1"/>
    <col min="3273" max="3273" width="8.85546875" style="14" customWidth="1"/>
    <col min="3274" max="3274" width="6.42578125" style="14" customWidth="1"/>
    <col min="3275" max="3275" width="7" style="14" customWidth="1"/>
    <col min="3276" max="3276" width="5.85546875" style="14" customWidth="1"/>
    <col min="3277" max="3277" width="6.5703125" style="14" customWidth="1"/>
    <col min="3278" max="3278" width="13.140625" style="14" customWidth="1"/>
    <col min="3279" max="3279" width="7" style="14" customWidth="1"/>
    <col min="3280" max="3280" width="9" style="14" customWidth="1"/>
    <col min="3281" max="3282" width="9.140625" style="14" customWidth="1"/>
    <col min="3283" max="3283" width="6.5703125" style="14" customWidth="1"/>
    <col min="3284" max="3285" width="9.140625" style="14"/>
    <col min="3286" max="3286" width="11.85546875" style="14" customWidth="1"/>
    <col min="3287" max="3287" width="6.42578125" style="14" customWidth="1"/>
    <col min="3288" max="3290" width="9.140625" style="14"/>
    <col min="3291" max="3291" width="6.5703125" style="14" customWidth="1"/>
    <col min="3292" max="3294" width="9.140625" style="14"/>
    <col min="3295" max="3295" width="6.7109375" style="14" customWidth="1"/>
    <col min="3296" max="3298" width="9.140625" style="14"/>
    <col min="3299" max="3299" width="6.5703125" style="14" customWidth="1"/>
    <col min="3300" max="3301" width="9.140625" style="14"/>
    <col min="3302" max="3302" width="12" style="14" customWidth="1"/>
    <col min="3303" max="3303" width="6.5703125" style="14" customWidth="1"/>
    <col min="3304" max="3306" width="9.140625" style="14"/>
    <col min="3307" max="3307" width="6.5703125" style="14" customWidth="1"/>
    <col min="3308" max="3310" width="9.140625" style="14"/>
    <col min="3311" max="3311" width="7.140625" style="14" customWidth="1"/>
    <col min="3312" max="3314" width="9.140625" style="14"/>
    <col min="3315" max="3315" width="7" style="14" customWidth="1"/>
    <col min="3316" max="3317" width="9.140625" style="14"/>
    <col min="3318" max="3318" width="10.42578125" style="14" customWidth="1"/>
    <col min="3319" max="3319" width="7" style="14" customWidth="1"/>
    <col min="3320" max="3322" width="9.140625" style="14"/>
    <col min="3323" max="3323" width="7" style="14" customWidth="1"/>
    <col min="3324" max="3326" width="9.140625" style="14"/>
    <col min="3327" max="3327" width="7.28515625" style="14" customWidth="1"/>
    <col min="3328" max="3329" width="9.140625" style="14" customWidth="1"/>
    <col min="3330" max="3330" width="14.140625" style="14" customWidth="1"/>
    <col min="3331" max="3526" width="9.140625" style="14"/>
    <col min="3527" max="3527" width="4.140625" style="14" customWidth="1"/>
    <col min="3528" max="3528" width="49.7109375" style="14" customWidth="1"/>
    <col min="3529" max="3529" width="8.85546875" style="14" customWidth="1"/>
    <col min="3530" max="3530" width="6.42578125" style="14" customWidth="1"/>
    <col min="3531" max="3531" width="7" style="14" customWidth="1"/>
    <col min="3532" max="3532" width="5.85546875" style="14" customWidth="1"/>
    <col min="3533" max="3533" width="6.5703125" style="14" customWidth="1"/>
    <col min="3534" max="3534" width="13.140625" style="14" customWidth="1"/>
    <col min="3535" max="3535" width="7" style="14" customWidth="1"/>
    <col min="3536" max="3536" width="9" style="14" customWidth="1"/>
    <col min="3537" max="3538" width="9.140625" style="14" customWidth="1"/>
    <col min="3539" max="3539" width="6.5703125" style="14" customWidth="1"/>
    <col min="3540" max="3541" width="9.140625" style="14"/>
    <col min="3542" max="3542" width="11.85546875" style="14" customWidth="1"/>
    <col min="3543" max="3543" width="6.42578125" style="14" customWidth="1"/>
    <col min="3544" max="3546" width="9.140625" style="14"/>
    <col min="3547" max="3547" width="6.5703125" style="14" customWidth="1"/>
    <col min="3548" max="3550" width="9.140625" style="14"/>
    <col min="3551" max="3551" width="6.7109375" style="14" customWidth="1"/>
    <col min="3552" max="3554" width="9.140625" style="14"/>
    <col min="3555" max="3555" width="6.5703125" style="14" customWidth="1"/>
    <col min="3556" max="3557" width="9.140625" style="14"/>
    <col min="3558" max="3558" width="12" style="14" customWidth="1"/>
    <col min="3559" max="3559" width="6.5703125" style="14" customWidth="1"/>
    <col min="3560" max="3562" width="9.140625" style="14"/>
    <col min="3563" max="3563" width="6.5703125" style="14" customWidth="1"/>
    <col min="3564" max="3566" width="9.140625" style="14"/>
    <col min="3567" max="3567" width="7.140625" style="14" customWidth="1"/>
    <col min="3568" max="3570" width="9.140625" style="14"/>
    <col min="3571" max="3571" width="7" style="14" customWidth="1"/>
    <col min="3572" max="3573" width="9.140625" style="14"/>
    <col min="3574" max="3574" width="10.42578125" style="14" customWidth="1"/>
    <col min="3575" max="3575" width="7" style="14" customWidth="1"/>
    <col min="3576" max="3578" width="9.140625" style="14"/>
    <col min="3579" max="3579" width="7" style="14" customWidth="1"/>
    <col min="3580" max="3582" width="9.140625" style="14"/>
    <col min="3583" max="3583" width="7.28515625" style="14" customWidth="1"/>
    <col min="3584" max="3585" width="9.140625" style="14" customWidth="1"/>
    <col min="3586" max="3586" width="14.140625" style="14" customWidth="1"/>
    <col min="3587" max="3782" width="9.140625" style="14"/>
    <col min="3783" max="3783" width="4.140625" style="14" customWidth="1"/>
    <col min="3784" max="3784" width="49.7109375" style="14" customWidth="1"/>
    <col min="3785" max="3785" width="8.85546875" style="14" customWidth="1"/>
    <col min="3786" max="3786" width="6.42578125" style="14" customWidth="1"/>
    <col min="3787" max="3787" width="7" style="14" customWidth="1"/>
    <col min="3788" max="3788" width="5.85546875" style="14" customWidth="1"/>
    <col min="3789" max="3789" width="6.5703125" style="14" customWidth="1"/>
    <col min="3790" max="3790" width="13.140625" style="14" customWidth="1"/>
    <col min="3791" max="3791" width="7" style="14" customWidth="1"/>
    <col min="3792" max="3792" width="9" style="14" customWidth="1"/>
    <col min="3793" max="3794" width="9.140625" style="14" customWidth="1"/>
    <col min="3795" max="3795" width="6.5703125" style="14" customWidth="1"/>
    <col min="3796" max="3797" width="9.140625" style="14"/>
    <col min="3798" max="3798" width="11.85546875" style="14" customWidth="1"/>
    <col min="3799" max="3799" width="6.42578125" style="14" customWidth="1"/>
    <col min="3800" max="3802" width="9.140625" style="14"/>
    <col min="3803" max="3803" width="6.5703125" style="14" customWidth="1"/>
    <col min="3804" max="3806" width="9.140625" style="14"/>
    <col min="3807" max="3807" width="6.7109375" style="14" customWidth="1"/>
    <col min="3808" max="3810" width="9.140625" style="14"/>
    <col min="3811" max="3811" width="6.5703125" style="14" customWidth="1"/>
    <col min="3812" max="3813" width="9.140625" style="14"/>
    <col min="3814" max="3814" width="12" style="14" customWidth="1"/>
    <col min="3815" max="3815" width="6.5703125" style="14" customWidth="1"/>
    <col min="3816" max="3818" width="9.140625" style="14"/>
    <col min="3819" max="3819" width="6.5703125" style="14" customWidth="1"/>
    <col min="3820" max="3822" width="9.140625" style="14"/>
    <col min="3823" max="3823" width="7.140625" style="14" customWidth="1"/>
    <col min="3824" max="3826" width="9.140625" style="14"/>
    <col min="3827" max="3827" width="7" style="14" customWidth="1"/>
    <col min="3828" max="3829" width="9.140625" style="14"/>
    <col min="3830" max="3830" width="10.42578125" style="14" customWidth="1"/>
    <col min="3831" max="3831" width="7" style="14" customWidth="1"/>
    <col min="3832" max="3834" width="9.140625" style="14"/>
    <col min="3835" max="3835" width="7" style="14" customWidth="1"/>
    <col min="3836" max="3838" width="9.140625" style="14"/>
    <col min="3839" max="3839" width="7.28515625" style="14" customWidth="1"/>
    <col min="3840" max="3841" width="9.140625" style="14" customWidth="1"/>
    <col min="3842" max="3842" width="14.140625" style="14" customWidth="1"/>
    <col min="3843" max="4038" width="9.140625" style="14"/>
    <col min="4039" max="4039" width="4.140625" style="14" customWidth="1"/>
    <col min="4040" max="4040" width="49.7109375" style="14" customWidth="1"/>
    <col min="4041" max="4041" width="8.85546875" style="14" customWidth="1"/>
    <col min="4042" max="4042" width="6.42578125" style="14" customWidth="1"/>
    <col min="4043" max="4043" width="7" style="14" customWidth="1"/>
    <col min="4044" max="4044" width="5.85546875" style="14" customWidth="1"/>
    <col min="4045" max="4045" width="6.5703125" style="14" customWidth="1"/>
    <col min="4046" max="4046" width="13.140625" style="14" customWidth="1"/>
    <col min="4047" max="4047" width="7" style="14" customWidth="1"/>
    <col min="4048" max="4048" width="9" style="14" customWidth="1"/>
    <col min="4049" max="4050" width="9.140625" style="14" customWidth="1"/>
    <col min="4051" max="4051" width="6.5703125" style="14" customWidth="1"/>
    <col min="4052" max="4053" width="9.140625" style="14"/>
    <col min="4054" max="4054" width="11.85546875" style="14" customWidth="1"/>
    <col min="4055" max="4055" width="6.42578125" style="14" customWidth="1"/>
    <col min="4056" max="4058" width="9.140625" style="14"/>
    <col min="4059" max="4059" width="6.5703125" style="14" customWidth="1"/>
    <col min="4060" max="4062" width="9.140625" style="14"/>
    <col min="4063" max="4063" width="6.7109375" style="14" customWidth="1"/>
    <col min="4064" max="4066" width="9.140625" style="14"/>
    <col min="4067" max="4067" width="6.5703125" style="14" customWidth="1"/>
    <col min="4068" max="4069" width="9.140625" style="14"/>
    <col min="4070" max="4070" width="12" style="14" customWidth="1"/>
    <col min="4071" max="4071" width="6.5703125" style="14" customWidth="1"/>
    <col min="4072" max="4074" width="9.140625" style="14"/>
    <col min="4075" max="4075" width="6.5703125" style="14" customWidth="1"/>
    <col min="4076" max="4078" width="9.140625" style="14"/>
    <col min="4079" max="4079" width="7.140625" style="14" customWidth="1"/>
    <col min="4080" max="4082" width="9.140625" style="14"/>
    <col min="4083" max="4083" width="7" style="14" customWidth="1"/>
    <col min="4084" max="4085" width="9.140625" style="14"/>
    <col min="4086" max="4086" width="10.42578125" style="14" customWidth="1"/>
    <col min="4087" max="4087" width="7" style="14" customWidth="1"/>
    <col min="4088" max="4090" width="9.140625" style="14"/>
    <col min="4091" max="4091" width="7" style="14" customWidth="1"/>
    <col min="4092" max="4094" width="9.140625" style="14"/>
    <col min="4095" max="4095" width="7.28515625" style="14" customWidth="1"/>
    <col min="4096" max="4097" width="9.140625" style="14" customWidth="1"/>
    <col min="4098" max="4098" width="14.140625" style="14" customWidth="1"/>
    <col min="4099" max="4294" width="9.140625" style="14"/>
    <col min="4295" max="4295" width="4.140625" style="14" customWidth="1"/>
    <col min="4296" max="4296" width="49.7109375" style="14" customWidth="1"/>
    <col min="4297" max="4297" width="8.85546875" style="14" customWidth="1"/>
    <col min="4298" max="4298" width="6.42578125" style="14" customWidth="1"/>
    <col min="4299" max="4299" width="7" style="14" customWidth="1"/>
    <col min="4300" max="4300" width="5.85546875" style="14" customWidth="1"/>
    <col min="4301" max="4301" width="6.5703125" style="14" customWidth="1"/>
    <col min="4302" max="4302" width="13.140625" style="14" customWidth="1"/>
    <col min="4303" max="4303" width="7" style="14" customWidth="1"/>
    <col min="4304" max="4304" width="9" style="14" customWidth="1"/>
    <col min="4305" max="4306" width="9.140625" style="14" customWidth="1"/>
    <col min="4307" max="4307" width="6.5703125" style="14" customWidth="1"/>
    <col min="4308" max="4309" width="9.140625" style="14"/>
    <col min="4310" max="4310" width="11.85546875" style="14" customWidth="1"/>
    <col min="4311" max="4311" width="6.42578125" style="14" customWidth="1"/>
    <col min="4312" max="4314" width="9.140625" style="14"/>
    <col min="4315" max="4315" width="6.5703125" style="14" customWidth="1"/>
    <col min="4316" max="4318" width="9.140625" style="14"/>
    <col min="4319" max="4319" width="6.7109375" style="14" customWidth="1"/>
    <col min="4320" max="4322" width="9.140625" style="14"/>
    <col min="4323" max="4323" width="6.5703125" style="14" customWidth="1"/>
    <col min="4324" max="4325" width="9.140625" style="14"/>
    <col min="4326" max="4326" width="12" style="14" customWidth="1"/>
    <col min="4327" max="4327" width="6.5703125" style="14" customWidth="1"/>
    <col min="4328" max="4330" width="9.140625" style="14"/>
    <col min="4331" max="4331" width="6.5703125" style="14" customWidth="1"/>
    <col min="4332" max="4334" width="9.140625" style="14"/>
    <col min="4335" max="4335" width="7.140625" style="14" customWidth="1"/>
    <col min="4336" max="4338" width="9.140625" style="14"/>
    <col min="4339" max="4339" width="7" style="14" customWidth="1"/>
    <col min="4340" max="4341" width="9.140625" style="14"/>
    <col min="4342" max="4342" width="10.42578125" style="14" customWidth="1"/>
    <col min="4343" max="4343" width="7" style="14" customWidth="1"/>
    <col min="4344" max="4346" width="9.140625" style="14"/>
    <col min="4347" max="4347" width="7" style="14" customWidth="1"/>
    <col min="4348" max="4350" width="9.140625" style="14"/>
    <col min="4351" max="4351" width="7.28515625" style="14" customWidth="1"/>
    <col min="4352" max="4353" width="9.140625" style="14" customWidth="1"/>
    <col min="4354" max="4354" width="14.140625" style="14" customWidth="1"/>
    <col min="4355" max="4550" width="9.140625" style="14"/>
    <col min="4551" max="4551" width="4.140625" style="14" customWidth="1"/>
    <col min="4552" max="4552" width="49.7109375" style="14" customWidth="1"/>
    <col min="4553" max="4553" width="8.85546875" style="14" customWidth="1"/>
    <col min="4554" max="4554" width="6.42578125" style="14" customWidth="1"/>
    <col min="4555" max="4555" width="7" style="14" customWidth="1"/>
    <col min="4556" max="4556" width="5.85546875" style="14" customWidth="1"/>
    <col min="4557" max="4557" width="6.5703125" style="14" customWidth="1"/>
    <col min="4558" max="4558" width="13.140625" style="14" customWidth="1"/>
    <col min="4559" max="4559" width="7" style="14" customWidth="1"/>
    <col min="4560" max="4560" width="9" style="14" customWidth="1"/>
    <col min="4561" max="4562" width="9.140625" style="14" customWidth="1"/>
    <col min="4563" max="4563" width="6.5703125" style="14" customWidth="1"/>
    <col min="4564" max="4565" width="9.140625" style="14"/>
    <col min="4566" max="4566" width="11.85546875" style="14" customWidth="1"/>
    <col min="4567" max="4567" width="6.42578125" style="14" customWidth="1"/>
    <col min="4568" max="4570" width="9.140625" style="14"/>
    <col min="4571" max="4571" width="6.5703125" style="14" customWidth="1"/>
    <col min="4572" max="4574" width="9.140625" style="14"/>
    <col min="4575" max="4575" width="6.7109375" style="14" customWidth="1"/>
    <col min="4576" max="4578" width="9.140625" style="14"/>
    <col min="4579" max="4579" width="6.5703125" style="14" customWidth="1"/>
    <col min="4580" max="4581" width="9.140625" style="14"/>
    <col min="4582" max="4582" width="12" style="14" customWidth="1"/>
    <col min="4583" max="4583" width="6.5703125" style="14" customWidth="1"/>
    <col min="4584" max="4586" width="9.140625" style="14"/>
    <col min="4587" max="4587" width="6.5703125" style="14" customWidth="1"/>
    <col min="4588" max="4590" width="9.140625" style="14"/>
    <col min="4591" max="4591" width="7.140625" style="14" customWidth="1"/>
    <col min="4592" max="4594" width="9.140625" style="14"/>
    <col min="4595" max="4595" width="7" style="14" customWidth="1"/>
    <col min="4596" max="4597" width="9.140625" style="14"/>
    <col min="4598" max="4598" width="10.42578125" style="14" customWidth="1"/>
    <col min="4599" max="4599" width="7" style="14" customWidth="1"/>
    <col min="4600" max="4602" width="9.140625" style="14"/>
    <col min="4603" max="4603" width="7" style="14" customWidth="1"/>
    <col min="4604" max="4606" width="9.140625" style="14"/>
    <col min="4607" max="4607" width="7.28515625" style="14" customWidth="1"/>
    <col min="4608" max="4609" width="9.140625" style="14" customWidth="1"/>
    <col min="4610" max="4610" width="14.140625" style="14" customWidth="1"/>
    <col min="4611" max="4806" width="9.140625" style="14"/>
    <col min="4807" max="4807" width="4.140625" style="14" customWidth="1"/>
    <col min="4808" max="4808" width="49.7109375" style="14" customWidth="1"/>
    <col min="4809" max="4809" width="8.85546875" style="14" customWidth="1"/>
    <col min="4810" max="4810" width="6.42578125" style="14" customWidth="1"/>
    <col min="4811" max="4811" width="7" style="14" customWidth="1"/>
    <col min="4812" max="4812" width="5.85546875" style="14" customWidth="1"/>
    <col min="4813" max="4813" width="6.5703125" style="14" customWidth="1"/>
    <col min="4814" max="4814" width="13.140625" style="14" customWidth="1"/>
    <col min="4815" max="4815" width="7" style="14" customWidth="1"/>
    <col min="4816" max="4816" width="9" style="14" customWidth="1"/>
    <col min="4817" max="4818" width="9.140625" style="14" customWidth="1"/>
    <col min="4819" max="4819" width="6.5703125" style="14" customWidth="1"/>
    <col min="4820" max="4821" width="9.140625" style="14"/>
    <col min="4822" max="4822" width="11.85546875" style="14" customWidth="1"/>
    <col min="4823" max="4823" width="6.42578125" style="14" customWidth="1"/>
    <col min="4824" max="4826" width="9.140625" style="14"/>
    <col min="4827" max="4827" width="6.5703125" style="14" customWidth="1"/>
    <col min="4828" max="4830" width="9.140625" style="14"/>
    <col min="4831" max="4831" width="6.7109375" style="14" customWidth="1"/>
    <col min="4832" max="4834" width="9.140625" style="14"/>
    <col min="4835" max="4835" width="6.5703125" style="14" customWidth="1"/>
    <col min="4836" max="4837" width="9.140625" style="14"/>
    <col min="4838" max="4838" width="12" style="14" customWidth="1"/>
    <col min="4839" max="4839" width="6.5703125" style="14" customWidth="1"/>
    <col min="4840" max="4842" width="9.140625" style="14"/>
    <col min="4843" max="4843" width="6.5703125" style="14" customWidth="1"/>
    <col min="4844" max="4846" width="9.140625" style="14"/>
    <col min="4847" max="4847" width="7.140625" style="14" customWidth="1"/>
    <col min="4848" max="4850" width="9.140625" style="14"/>
    <col min="4851" max="4851" width="7" style="14" customWidth="1"/>
    <col min="4852" max="4853" width="9.140625" style="14"/>
    <col min="4854" max="4854" width="10.42578125" style="14" customWidth="1"/>
    <col min="4855" max="4855" width="7" style="14" customWidth="1"/>
    <col min="4856" max="4858" width="9.140625" style="14"/>
    <col min="4859" max="4859" width="7" style="14" customWidth="1"/>
    <col min="4860" max="4862" width="9.140625" style="14"/>
    <col min="4863" max="4863" width="7.28515625" style="14" customWidth="1"/>
    <col min="4864" max="4865" width="9.140625" style="14" customWidth="1"/>
    <col min="4866" max="4866" width="14.140625" style="14" customWidth="1"/>
    <col min="4867" max="5062" width="9.140625" style="14"/>
    <col min="5063" max="5063" width="4.140625" style="14" customWidth="1"/>
    <col min="5064" max="5064" width="49.7109375" style="14" customWidth="1"/>
    <col min="5065" max="5065" width="8.85546875" style="14" customWidth="1"/>
    <col min="5066" max="5066" width="6.42578125" style="14" customWidth="1"/>
    <col min="5067" max="5067" width="7" style="14" customWidth="1"/>
    <col min="5068" max="5068" width="5.85546875" style="14" customWidth="1"/>
    <col min="5069" max="5069" width="6.5703125" style="14" customWidth="1"/>
    <col min="5070" max="5070" width="13.140625" style="14" customWidth="1"/>
    <col min="5071" max="5071" width="7" style="14" customWidth="1"/>
    <col min="5072" max="5072" width="9" style="14" customWidth="1"/>
    <col min="5073" max="5074" width="9.140625" style="14" customWidth="1"/>
    <col min="5075" max="5075" width="6.5703125" style="14" customWidth="1"/>
    <col min="5076" max="5077" width="9.140625" style="14"/>
    <col min="5078" max="5078" width="11.85546875" style="14" customWidth="1"/>
    <col min="5079" max="5079" width="6.42578125" style="14" customWidth="1"/>
    <col min="5080" max="5082" width="9.140625" style="14"/>
    <col min="5083" max="5083" width="6.5703125" style="14" customWidth="1"/>
    <col min="5084" max="5086" width="9.140625" style="14"/>
    <col min="5087" max="5087" width="6.7109375" style="14" customWidth="1"/>
    <col min="5088" max="5090" width="9.140625" style="14"/>
    <col min="5091" max="5091" width="6.5703125" style="14" customWidth="1"/>
    <col min="5092" max="5093" width="9.140625" style="14"/>
    <col min="5094" max="5094" width="12" style="14" customWidth="1"/>
    <col min="5095" max="5095" width="6.5703125" style="14" customWidth="1"/>
    <col min="5096" max="5098" width="9.140625" style="14"/>
    <col min="5099" max="5099" width="6.5703125" style="14" customWidth="1"/>
    <col min="5100" max="5102" width="9.140625" style="14"/>
    <col min="5103" max="5103" width="7.140625" style="14" customWidth="1"/>
    <col min="5104" max="5106" width="9.140625" style="14"/>
    <col min="5107" max="5107" width="7" style="14" customWidth="1"/>
    <col min="5108" max="5109" width="9.140625" style="14"/>
    <col min="5110" max="5110" width="10.42578125" style="14" customWidth="1"/>
    <col min="5111" max="5111" width="7" style="14" customWidth="1"/>
    <col min="5112" max="5114" width="9.140625" style="14"/>
    <col min="5115" max="5115" width="7" style="14" customWidth="1"/>
    <col min="5116" max="5118" width="9.140625" style="14"/>
    <col min="5119" max="5119" width="7.28515625" style="14" customWidth="1"/>
    <col min="5120" max="5121" width="9.140625" style="14" customWidth="1"/>
    <col min="5122" max="5122" width="14.140625" style="14" customWidth="1"/>
    <col min="5123" max="5318" width="9.140625" style="14"/>
    <col min="5319" max="5319" width="4.140625" style="14" customWidth="1"/>
    <col min="5320" max="5320" width="49.7109375" style="14" customWidth="1"/>
    <col min="5321" max="5321" width="8.85546875" style="14" customWidth="1"/>
    <col min="5322" max="5322" width="6.42578125" style="14" customWidth="1"/>
    <col min="5323" max="5323" width="7" style="14" customWidth="1"/>
    <col min="5324" max="5324" width="5.85546875" style="14" customWidth="1"/>
    <col min="5325" max="5325" width="6.5703125" style="14" customWidth="1"/>
    <col min="5326" max="5326" width="13.140625" style="14" customWidth="1"/>
    <col min="5327" max="5327" width="7" style="14" customWidth="1"/>
    <col min="5328" max="5328" width="9" style="14" customWidth="1"/>
    <col min="5329" max="5330" width="9.140625" style="14" customWidth="1"/>
    <col min="5331" max="5331" width="6.5703125" style="14" customWidth="1"/>
    <col min="5332" max="5333" width="9.140625" style="14"/>
    <col min="5334" max="5334" width="11.85546875" style="14" customWidth="1"/>
    <col min="5335" max="5335" width="6.42578125" style="14" customWidth="1"/>
    <col min="5336" max="5338" width="9.140625" style="14"/>
    <col min="5339" max="5339" width="6.5703125" style="14" customWidth="1"/>
    <col min="5340" max="5342" width="9.140625" style="14"/>
    <col min="5343" max="5343" width="6.7109375" style="14" customWidth="1"/>
    <col min="5344" max="5346" width="9.140625" style="14"/>
    <col min="5347" max="5347" width="6.5703125" style="14" customWidth="1"/>
    <col min="5348" max="5349" width="9.140625" style="14"/>
    <col min="5350" max="5350" width="12" style="14" customWidth="1"/>
    <col min="5351" max="5351" width="6.5703125" style="14" customWidth="1"/>
    <col min="5352" max="5354" width="9.140625" style="14"/>
    <col min="5355" max="5355" width="6.5703125" style="14" customWidth="1"/>
    <col min="5356" max="5358" width="9.140625" style="14"/>
    <col min="5359" max="5359" width="7.140625" style="14" customWidth="1"/>
    <col min="5360" max="5362" width="9.140625" style="14"/>
    <col min="5363" max="5363" width="7" style="14" customWidth="1"/>
    <col min="5364" max="5365" width="9.140625" style="14"/>
    <col min="5366" max="5366" width="10.42578125" style="14" customWidth="1"/>
    <col min="5367" max="5367" width="7" style="14" customWidth="1"/>
    <col min="5368" max="5370" width="9.140625" style="14"/>
    <col min="5371" max="5371" width="7" style="14" customWidth="1"/>
    <col min="5372" max="5374" width="9.140625" style="14"/>
    <col min="5375" max="5375" width="7.28515625" style="14" customWidth="1"/>
    <col min="5376" max="5377" width="9.140625" style="14" customWidth="1"/>
    <col min="5378" max="5378" width="14.140625" style="14" customWidth="1"/>
    <col min="5379" max="5574" width="9.140625" style="14"/>
    <col min="5575" max="5575" width="4.140625" style="14" customWidth="1"/>
    <col min="5576" max="5576" width="49.7109375" style="14" customWidth="1"/>
    <col min="5577" max="5577" width="8.85546875" style="14" customWidth="1"/>
    <col min="5578" max="5578" width="6.42578125" style="14" customWidth="1"/>
    <col min="5579" max="5579" width="7" style="14" customWidth="1"/>
    <col min="5580" max="5580" width="5.85546875" style="14" customWidth="1"/>
    <col min="5581" max="5581" width="6.5703125" style="14" customWidth="1"/>
    <col min="5582" max="5582" width="13.140625" style="14" customWidth="1"/>
    <col min="5583" max="5583" width="7" style="14" customWidth="1"/>
    <col min="5584" max="5584" width="9" style="14" customWidth="1"/>
    <col min="5585" max="5586" width="9.140625" style="14" customWidth="1"/>
    <col min="5587" max="5587" width="6.5703125" style="14" customWidth="1"/>
    <col min="5588" max="5589" width="9.140625" style="14"/>
    <col min="5590" max="5590" width="11.85546875" style="14" customWidth="1"/>
    <col min="5591" max="5591" width="6.42578125" style="14" customWidth="1"/>
    <col min="5592" max="5594" width="9.140625" style="14"/>
    <col min="5595" max="5595" width="6.5703125" style="14" customWidth="1"/>
    <col min="5596" max="5598" width="9.140625" style="14"/>
    <col min="5599" max="5599" width="6.7109375" style="14" customWidth="1"/>
    <col min="5600" max="5602" width="9.140625" style="14"/>
    <col min="5603" max="5603" width="6.5703125" style="14" customWidth="1"/>
    <col min="5604" max="5605" width="9.140625" style="14"/>
    <col min="5606" max="5606" width="12" style="14" customWidth="1"/>
    <col min="5607" max="5607" width="6.5703125" style="14" customWidth="1"/>
    <col min="5608" max="5610" width="9.140625" style="14"/>
    <col min="5611" max="5611" width="6.5703125" style="14" customWidth="1"/>
    <col min="5612" max="5614" width="9.140625" style="14"/>
    <col min="5615" max="5615" width="7.140625" style="14" customWidth="1"/>
    <col min="5616" max="5618" width="9.140625" style="14"/>
    <col min="5619" max="5619" width="7" style="14" customWidth="1"/>
    <col min="5620" max="5621" width="9.140625" style="14"/>
    <col min="5622" max="5622" width="10.42578125" style="14" customWidth="1"/>
    <col min="5623" max="5623" width="7" style="14" customWidth="1"/>
    <col min="5624" max="5626" width="9.140625" style="14"/>
    <col min="5627" max="5627" width="7" style="14" customWidth="1"/>
    <col min="5628" max="5630" width="9.140625" style="14"/>
    <col min="5631" max="5631" width="7.28515625" style="14" customWidth="1"/>
    <col min="5632" max="5633" width="9.140625" style="14" customWidth="1"/>
    <col min="5634" max="5634" width="14.140625" style="14" customWidth="1"/>
    <col min="5635" max="5830" width="9.140625" style="14"/>
    <col min="5831" max="5831" width="4.140625" style="14" customWidth="1"/>
    <col min="5832" max="5832" width="49.7109375" style="14" customWidth="1"/>
    <col min="5833" max="5833" width="8.85546875" style="14" customWidth="1"/>
    <col min="5834" max="5834" width="6.42578125" style="14" customWidth="1"/>
    <col min="5835" max="5835" width="7" style="14" customWidth="1"/>
    <col min="5836" max="5836" width="5.85546875" style="14" customWidth="1"/>
    <col min="5837" max="5837" width="6.5703125" style="14" customWidth="1"/>
    <col min="5838" max="5838" width="13.140625" style="14" customWidth="1"/>
    <col min="5839" max="5839" width="7" style="14" customWidth="1"/>
    <col min="5840" max="5840" width="9" style="14" customWidth="1"/>
    <col min="5841" max="5842" width="9.140625" style="14" customWidth="1"/>
    <col min="5843" max="5843" width="6.5703125" style="14" customWidth="1"/>
    <col min="5844" max="5845" width="9.140625" style="14"/>
    <col min="5846" max="5846" width="11.85546875" style="14" customWidth="1"/>
    <col min="5847" max="5847" width="6.42578125" style="14" customWidth="1"/>
    <col min="5848" max="5850" width="9.140625" style="14"/>
    <col min="5851" max="5851" width="6.5703125" style="14" customWidth="1"/>
    <col min="5852" max="5854" width="9.140625" style="14"/>
    <col min="5855" max="5855" width="6.7109375" style="14" customWidth="1"/>
    <col min="5856" max="5858" width="9.140625" style="14"/>
    <col min="5859" max="5859" width="6.5703125" style="14" customWidth="1"/>
    <col min="5860" max="5861" width="9.140625" style="14"/>
    <col min="5862" max="5862" width="12" style="14" customWidth="1"/>
    <col min="5863" max="5863" width="6.5703125" style="14" customWidth="1"/>
    <col min="5864" max="5866" width="9.140625" style="14"/>
    <col min="5867" max="5867" width="6.5703125" style="14" customWidth="1"/>
    <col min="5868" max="5870" width="9.140625" style="14"/>
    <col min="5871" max="5871" width="7.140625" style="14" customWidth="1"/>
    <col min="5872" max="5874" width="9.140625" style="14"/>
    <col min="5875" max="5875" width="7" style="14" customWidth="1"/>
    <col min="5876" max="5877" width="9.140625" style="14"/>
    <col min="5878" max="5878" width="10.42578125" style="14" customWidth="1"/>
    <col min="5879" max="5879" width="7" style="14" customWidth="1"/>
    <col min="5880" max="5882" width="9.140625" style="14"/>
    <col min="5883" max="5883" width="7" style="14" customWidth="1"/>
    <col min="5884" max="5886" width="9.140625" style="14"/>
    <col min="5887" max="5887" width="7.28515625" style="14" customWidth="1"/>
    <col min="5888" max="5889" width="9.140625" style="14" customWidth="1"/>
    <col min="5890" max="5890" width="14.140625" style="14" customWidth="1"/>
    <col min="5891" max="6086" width="9.140625" style="14"/>
    <col min="6087" max="6087" width="4.140625" style="14" customWidth="1"/>
    <col min="6088" max="6088" width="49.7109375" style="14" customWidth="1"/>
    <col min="6089" max="6089" width="8.85546875" style="14" customWidth="1"/>
    <col min="6090" max="6090" width="6.42578125" style="14" customWidth="1"/>
    <col min="6091" max="6091" width="7" style="14" customWidth="1"/>
    <col min="6092" max="6092" width="5.85546875" style="14" customWidth="1"/>
    <col min="6093" max="6093" width="6.5703125" style="14" customWidth="1"/>
    <col min="6094" max="6094" width="13.140625" style="14" customWidth="1"/>
    <col min="6095" max="6095" width="7" style="14" customWidth="1"/>
    <col min="6096" max="6096" width="9" style="14" customWidth="1"/>
    <col min="6097" max="6098" width="9.140625" style="14" customWidth="1"/>
    <col min="6099" max="6099" width="6.5703125" style="14" customWidth="1"/>
    <col min="6100" max="6101" width="9.140625" style="14"/>
    <col min="6102" max="6102" width="11.85546875" style="14" customWidth="1"/>
    <col min="6103" max="6103" width="6.42578125" style="14" customWidth="1"/>
    <col min="6104" max="6106" width="9.140625" style="14"/>
    <col min="6107" max="6107" width="6.5703125" style="14" customWidth="1"/>
    <col min="6108" max="6110" width="9.140625" style="14"/>
    <col min="6111" max="6111" width="6.7109375" style="14" customWidth="1"/>
    <col min="6112" max="6114" width="9.140625" style="14"/>
    <col min="6115" max="6115" width="6.5703125" style="14" customWidth="1"/>
    <col min="6116" max="6117" width="9.140625" style="14"/>
    <col min="6118" max="6118" width="12" style="14" customWidth="1"/>
    <col min="6119" max="6119" width="6.5703125" style="14" customWidth="1"/>
    <col min="6120" max="6122" width="9.140625" style="14"/>
    <col min="6123" max="6123" width="6.5703125" style="14" customWidth="1"/>
    <col min="6124" max="6126" width="9.140625" style="14"/>
    <col min="6127" max="6127" width="7.140625" style="14" customWidth="1"/>
    <col min="6128" max="6130" width="9.140625" style="14"/>
    <col min="6131" max="6131" width="7" style="14" customWidth="1"/>
    <col min="6132" max="6133" width="9.140625" style="14"/>
    <col min="6134" max="6134" width="10.42578125" style="14" customWidth="1"/>
    <col min="6135" max="6135" width="7" style="14" customWidth="1"/>
    <col min="6136" max="6138" width="9.140625" style="14"/>
    <col min="6139" max="6139" width="7" style="14" customWidth="1"/>
    <col min="6140" max="6142" width="9.140625" style="14"/>
    <col min="6143" max="6143" width="7.28515625" style="14" customWidth="1"/>
    <col min="6144" max="6145" width="9.140625" style="14" customWidth="1"/>
    <col min="6146" max="6146" width="14.140625" style="14" customWidth="1"/>
    <col min="6147" max="6342" width="9.140625" style="14"/>
    <col min="6343" max="6343" width="4.140625" style="14" customWidth="1"/>
    <col min="6344" max="6344" width="49.7109375" style="14" customWidth="1"/>
    <col min="6345" max="6345" width="8.85546875" style="14" customWidth="1"/>
    <col min="6346" max="6346" width="6.42578125" style="14" customWidth="1"/>
    <col min="6347" max="6347" width="7" style="14" customWidth="1"/>
    <col min="6348" max="6348" width="5.85546875" style="14" customWidth="1"/>
    <col min="6349" max="6349" width="6.5703125" style="14" customWidth="1"/>
    <col min="6350" max="6350" width="13.140625" style="14" customWidth="1"/>
    <col min="6351" max="6351" width="7" style="14" customWidth="1"/>
    <col min="6352" max="6352" width="9" style="14" customWidth="1"/>
    <col min="6353" max="6354" width="9.140625" style="14" customWidth="1"/>
    <col min="6355" max="6355" width="6.5703125" style="14" customWidth="1"/>
    <col min="6356" max="6357" width="9.140625" style="14"/>
    <col min="6358" max="6358" width="11.85546875" style="14" customWidth="1"/>
    <col min="6359" max="6359" width="6.42578125" style="14" customWidth="1"/>
    <col min="6360" max="6362" width="9.140625" style="14"/>
    <col min="6363" max="6363" width="6.5703125" style="14" customWidth="1"/>
    <col min="6364" max="6366" width="9.140625" style="14"/>
    <col min="6367" max="6367" width="6.7109375" style="14" customWidth="1"/>
    <col min="6368" max="6370" width="9.140625" style="14"/>
    <col min="6371" max="6371" width="6.5703125" style="14" customWidth="1"/>
    <col min="6372" max="6373" width="9.140625" style="14"/>
    <col min="6374" max="6374" width="12" style="14" customWidth="1"/>
    <col min="6375" max="6375" width="6.5703125" style="14" customWidth="1"/>
    <col min="6376" max="6378" width="9.140625" style="14"/>
    <col min="6379" max="6379" width="6.5703125" style="14" customWidth="1"/>
    <col min="6380" max="6382" width="9.140625" style="14"/>
    <col min="6383" max="6383" width="7.140625" style="14" customWidth="1"/>
    <col min="6384" max="6386" width="9.140625" style="14"/>
    <col min="6387" max="6387" width="7" style="14" customWidth="1"/>
    <col min="6388" max="6389" width="9.140625" style="14"/>
    <col min="6390" max="6390" width="10.42578125" style="14" customWidth="1"/>
    <col min="6391" max="6391" width="7" style="14" customWidth="1"/>
    <col min="6392" max="6394" width="9.140625" style="14"/>
    <col min="6395" max="6395" width="7" style="14" customWidth="1"/>
    <col min="6396" max="6398" width="9.140625" style="14"/>
    <col min="6399" max="6399" width="7.28515625" style="14" customWidth="1"/>
    <col min="6400" max="6401" width="9.140625" style="14" customWidth="1"/>
    <col min="6402" max="6402" width="14.140625" style="14" customWidth="1"/>
    <col min="6403" max="6598" width="9.140625" style="14"/>
    <col min="6599" max="6599" width="4.140625" style="14" customWidth="1"/>
    <col min="6600" max="6600" width="49.7109375" style="14" customWidth="1"/>
    <col min="6601" max="6601" width="8.85546875" style="14" customWidth="1"/>
    <col min="6602" max="6602" width="6.42578125" style="14" customWidth="1"/>
    <col min="6603" max="6603" width="7" style="14" customWidth="1"/>
    <col min="6604" max="6604" width="5.85546875" style="14" customWidth="1"/>
    <col min="6605" max="6605" width="6.5703125" style="14" customWidth="1"/>
    <col min="6606" max="6606" width="13.140625" style="14" customWidth="1"/>
    <col min="6607" max="6607" width="7" style="14" customWidth="1"/>
    <col min="6608" max="6608" width="9" style="14" customWidth="1"/>
    <col min="6609" max="6610" width="9.140625" style="14" customWidth="1"/>
    <col min="6611" max="6611" width="6.5703125" style="14" customWidth="1"/>
    <col min="6612" max="6613" width="9.140625" style="14"/>
    <col min="6614" max="6614" width="11.85546875" style="14" customWidth="1"/>
    <col min="6615" max="6615" width="6.42578125" style="14" customWidth="1"/>
    <col min="6616" max="6618" width="9.140625" style="14"/>
    <col min="6619" max="6619" width="6.5703125" style="14" customWidth="1"/>
    <col min="6620" max="6622" width="9.140625" style="14"/>
    <col min="6623" max="6623" width="6.7109375" style="14" customWidth="1"/>
    <col min="6624" max="6626" width="9.140625" style="14"/>
    <col min="6627" max="6627" width="6.5703125" style="14" customWidth="1"/>
    <col min="6628" max="6629" width="9.140625" style="14"/>
    <col min="6630" max="6630" width="12" style="14" customWidth="1"/>
    <col min="6631" max="6631" width="6.5703125" style="14" customWidth="1"/>
    <col min="6632" max="6634" width="9.140625" style="14"/>
    <col min="6635" max="6635" width="6.5703125" style="14" customWidth="1"/>
    <col min="6636" max="6638" width="9.140625" style="14"/>
    <col min="6639" max="6639" width="7.140625" style="14" customWidth="1"/>
    <col min="6640" max="6642" width="9.140625" style="14"/>
    <col min="6643" max="6643" width="7" style="14" customWidth="1"/>
    <col min="6644" max="6645" width="9.140625" style="14"/>
    <col min="6646" max="6646" width="10.42578125" style="14" customWidth="1"/>
    <col min="6647" max="6647" width="7" style="14" customWidth="1"/>
    <col min="6648" max="6650" width="9.140625" style="14"/>
    <col min="6651" max="6651" width="7" style="14" customWidth="1"/>
    <col min="6652" max="6654" width="9.140625" style="14"/>
    <col min="6655" max="6655" width="7.28515625" style="14" customWidth="1"/>
    <col min="6656" max="6657" width="9.140625" style="14" customWidth="1"/>
    <col min="6658" max="6658" width="14.140625" style="14" customWidth="1"/>
    <col min="6659" max="6854" width="9.140625" style="14"/>
    <col min="6855" max="6855" width="4.140625" style="14" customWidth="1"/>
    <col min="6856" max="6856" width="49.7109375" style="14" customWidth="1"/>
    <col min="6857" max="6857" width="8.85546875" style="14" customWidth="1"/>
    <col min="6858" max="6858" width="6.42578125" style="14" customWidth="1"/>
    <col min="6859" max="6859" width="7" style="14" customWidth="1"/>
    <col min="6860" max="6860" width="5.85546875" style="14" customWidth="1"/>
    <col min="6861" max="6861" width="6.5703125" style="14" customWidth="1"/>
    <col min="6862" max="6862" width="13.140625" style="14" customWidth="1"/>
    <col min="6863" max="6863" width="7" style="14" customWidth="1"/>
    <col min="6864" max="6864" width="9" style="14" customWidth="1"/>
    <col min="6865" max="6866" width="9.140625" style="14" customWidth="1"/>
    <col min="6867" max="6867" width="6.5703125" style="14" customWidth="1"/>
    <col min="6868" max="6869" width="9.140625" style="14"/>
    <col min="6870" max="6870" width="11.85546875" style="14" customWidth="1"/>
    <col min="6871" max="6871" width="6.42578125" style="14" customWidth="1"/>
    <col min="6872" max="6874" width="9.140625" style="14"/>
    <col min="6875" max="6875" width="6.5703125" style="14" customWidth="1"/>
    <col min="6876" max="6878" width="9.140625" style="14"/>
    <col min="6879" max="6879" width="6.7109375" style="14" customWidth="1"/>
    <col min="6880" max="6882" width="9.140625" style="14"/>
    <col min="6883" max="6883" width="6.5703125" style="14" customWidth="1"/>
    <col min="6884" max="6885" width="9.140625" style="14"/>
    <col min="6886" max="6886" width="12" style="14" customWidth="1"/>
    <col min="6887" max="6887" width="6.5703125" style="14" customWidth="1"/>
    <col min="6888" max="6890" width="9.140625" style="14"/>
    <col min="6891" max="6891" width="6.5703125" style="14" customWidth="1"/>
    <col min="6892" max="6894" width="9.140625" style="14"/>
    <col min="6895" max="6895" width="7.140625" style="14" customWidth="1"/>
    <col min="6896" max="6898" width="9.140625" style="14"/>
    <col min="6899" max="6899" width="7" style="14" customWidth="1"/>
    <col min="6900" max="6901" width="9.140625" style="14"/>
    <col min="6902" max="6902" width="10.42578125" style="14" customWidth="1"/>
    <col min="6903" max="6903" width="7" style="14" customWidth="1"/>
    <col min="6904" max="6906" width="9.140625" style="14"/>
    <col min="6907" max="6907" width="7" style="14" customWidth="1"/>
    <col min="6908" max="6910" width="9.140625" style="14"/>
    <col min="6911" max="6911" width="7.28515625" style="14" customWidth="1"/>
    <col min="6912" max="6913" width="9.140625" style="14" customWidth="1"/>
    <col min="6914" max="6914" width="14.140625" style="14" customWidth="1"/>
    <col min="6915" max="7110" width="9.140625" style="14"/>
    <col min="7111" max="7111" width="4.140625" style="14" customWidth="1"/>
    <col min="7112" max="7112" width="49.7109375" style="14" customWidth="1"/>
    <col min="7113" max="7113" width="8.85546875" style="14" customWidth="1"/>
    <col min="7114" max="7114" width="6.42578125" style="14" customWidth="1"/>
    <col min="7115" max="7115" width="7" style="14" customWidth="1"/>
    <col min="7116" max="7116" width="5.85546875" style="14" customWidth="1"/>
    <col min="7117" max="7117" width="6.5703125" style="14" customWidth="1"/>
    <col min="7118" max="7118" width="13.140625" style="14" customWidth="1"/>
    <col min="7119" max="7119" width="7" style="14" customWidth="1"/>
    <col min="7120" max="7120" width="9" style="14" customWidth="1"/>
    <col min="7121" max="7122" width="9.140625" style="14" customWidth="1"/>
    <col min="7123" max="7123" width="6.5703125" style="14" customWidth="1"/>
    <col min="7124" max="7125" width="9.140625" style="14"/>
    <col min="7126" max="7126" width="11.85546875" style="14" customWidth="1"/>
    <col min="7127" max="7127" width="6.42578125" style="14" customWidth="1"/>
    <col min="7128" max="7130" width="9.140625" style="14"/>
    <col min="7131" max="7131" width="6.5703125" style="14" customWidth="1"/>
    <col min="7132" max="7134" width="9.140625" style="14"/>
    <col min="7135" max="7135" width="6.7109375" style="14" customWidth="1"/>
    <col min="7136" max="7138" width="9.140625" style="14"/>
    <col min="7139" max="7139" width="6.5703125" style="14" customWidth="1"/>
    <col min="7140" max="7141" width="9.140625" style="14"/>
    <col min="7142" max="7142" width="12" style="14" customWidth="1"/>
    <col min="7143" max="7143" width="6.5703125" style="14" customWidth="1"/>
    <col min="7144" max="7146" width="9.140625" style="14"/>
    <col min="7147" max="7147" width="6.5703125" style="14" customWidth="1"/>
    <col min="7148" max="7150" width="9.140625" style="14"/>
    <col min="7151" max="7151" width="7.140625" style="14" customWidth="1"/>
    <col min="7152" max="7154" width="9.140625" style="14"/>
    <col min="7155" max="7155" width="7" style="14" customWidth="1"/>
    <col min="7156" max="7157" width="9.140625" style="14"/>
    <col min="7158" max="7158" width="10.42578125" style="14" customWidth="1"/>
    <col min="7159" max="7159" width="7" style="14" customWidth="1"/>
    <col min="7160" max="7162" width="9.140625" style="14"/>
    <col min="7163" max="7163" width="7" style="14" customWidth="1"/>
    <col min="7164" max="7166" width="9.140625" style="14"/>
    <col min="7167" max="7167" width="7.28515625" style="14" customWidth="1"/>
    <col min="7168" max="7169" width="9.140625" style="14" customWidth="1"/>
    <col min="7170" max="7170" width="14.140625" style="14" customWidth="1"/>
    <col min="7171" max="7366" width="9.140625" style="14"/>
    <col min="7367" max="7367" width="4.140625" style="14" customWidth="1"/>
    <col min="7368" max="7368" width="49.7109375" style="14" customWidth="1"/>
    <col min="7369" max="7369" width="8.85546875" style="14" customWidth="1"/>
    <col min="7370" max="7370" width="6.42578125" style="14" customWidth="1"/>
    <col min="7371" max="7371" width="7" style="14" customWidth="1"/>
    <col min="7372" max="7372" width="5.85546875" style="14" customWidth="1"/>
    <col min="7373" max="7373" width="6.5703125" style="14" customWidth="1"/>
    <col min="7374" max="7374" width="13.140625" style="14" customWidth="1"/>
    <col min="7375" max="7375" width="7" style="14" customWidth="1"/>
    <col min="7376" max="7376" width="9" style="14" customWidth="1"/>
    <col min="7377" max="7378" width="9.140625" style="14" customWidth="1"/>
    <col min="7379" max="7379" width="6.5703125" style="14" customWidth="1"/>
    <col min="7380" max="7381" width="9.140625" style="14"/>
    <col min="7382" max="7382" width="11.85546875" style="14" customWidth="1"/>
    <col min="7383" max="7383" width="6.42578125" style="14" customWidth="1"/>
    <col min="7384" max="7386" width="9.140625" style="14"/>
    <col min="7387" max="7387" width="6.5703125" style="14" customWidth="1"/>
    <col min="7388" max="7390" width="9.140625" style="14"/>
    <col min="7391" max="7391" width="6.7109375" style="14" customWidth="1"/>
    <col min="7392" max="7394" width="9.140625" style="14"/>
    <col min="7395" max="7395" width="6.5703125" style="14" customWidth="1"/>
    <col min="7396" max="7397" width="9.140625" style="14"/>
    <col min="7398" max="7398" width="12" style="14" customWidth="1"/>
    <col min="7399" max="7399" width="6.5703125" style="14" customWidth="1"/>
    <col min="7400" max="7402" width="9.140625" style="14"/>
    <col min="7403" max="7403" width="6.5703125" style="14" customWidth="1"/>
    <col min="7404" max="7406" width="9.140625" style="14"/>
    <col min="7407" max="7407" width="7.140625" style="14" customWidth="1"/>
    <col min="7408" max="7410" width="9.140625" style="14"/>
    <col min="7411" max="7411" width="7" style="14" customWidth="1"/>
    <col min="7412" max="7413" width="9.140625" style="14"/>
    <col min="7414" max="7414" width="10.42578125" style="14" customWidth="1"/>
    <col min="7415" max="7415" width="7" style="14" customWidth="1"/>
    <col min="7416" max="7418" width="9.140625" style="14"/>
    <col min="7419" max="7419" width="7" style="14" customWidth="1"/>
    <col min="7420" max="7422" width="9.140625" style="14"/>
    <col min="7423" max="7423" width="7.28515625" style="14" customWidth="1"/>
    <col min="7424" max="7425" width="9.140625" style="14" customWidth="1"/>
    <col min="7426" max="7426" width="14.140625" style="14" customWidth="1"/>
    <col min="7427" max="7622" width="9.140625" style="14"/>
    <col min="7623" max="7623" width="4.140625" style="14" customWidth="1"/>
    <col min="7624" max="7624" width="49.7109375" style="14" customWidth="1"/>
    <col min="7625" max="7625" width="8.85546875" style="14" customWidth="1"/>
    <col min="7626" max="7626" width="6.42578125" style="14" customWidth="1"/>
    <col min="7627" max="7627" width="7" style="14" customWidth="1"/>
    <col min="7628" max="7628" width="5.85546875" style="14" customWidth="1"/>
    <col min="7629" max="7629" width="6.5703125" style="14" customWidth="1"/>
    <col min="7630" max="7630" width="13.140625" style="14" customWidth="1"/>
    <col min="7631" max="7631" width="7" style="14" customWidth="1"/>
    <col min="7632" max="7632" width="9" style="14" customWidth="1"/>
    <col min="7633" max="7634" width="9.140625" style="14" customWidth="1"/>
    <col min="7635" max="7635" width="6.5703125" style="14" customWidth="1"/>
    <col min="7636" max="7637" width="9.140625" style="14"/>
    <col min="7638" max="7638" width="11.85546875" style="14" customWidth="1"/>
    <col min="7639" max="7639" width="6.42578125" style="14" customWidth="1"/>
    <col min="7640" max="7642" width="9.140625" style="14"/>
    <col min="7643" max="7643" width="6.5703125" style="14" customWidth="1"/>
    <col min="7644" max="7646" width="9.140625" style="14"/>
    <col min="7647" max="7647" width="6.7109375" style="14" customWidth="1"/>
    <col min="7648" max="7650" width="9.140625" style="14"/>
    <col min="7651" max="7651" width="6.5703125" style="14" customWidth="1"/>
    <col min="7652" max="7653" width="9.140625" style="14"/>
    <col min="7654" max="7654" width="12" style="14" customWidth="1"/>
    <col min="7655" max="7655" width="6.5703125" style="14" customWidth="1"/>
    <col min="7656" max="7658" width="9.140625" style="14"/>
    <col min="7659" max="7659" width="6.5703125" style="14" customWidth="1"/>
    <col min="7660" max="7662" width="9.140625" style="14"/>
    <col min="7663" max="7663" width="7.140625" style="14" customWidth="1"/>
    <col min="7664" max="7666" width="9.140625" style="14"/>
    <col min="7667" max="7667" width="7" style="14" customWidth="1"/>
    <col min="7668" max="7669" width="9.140625" style="14"/>
    <col min="7670" max="7670" width="10.42578125" style="14" customWidth="1"/>
    <col min="7671" max="7671" width="7" style="14" customWidth="1"/>
    <col min="7672" max="7674" width="9.140625" style="14"/>
    <col min="7675" max="7675" width="7" style="14" customWidth="1"/>
    <col min="7676" max="7678" width="9.140625" style="14"/>
    <col min="7679" max="7679" width="7.28515625" style="14" customWidth="1"/>
    <col min="7680" max="7681" width="9.140625" style="14" customWidth="1"/>
    <col min="7682" max="7682" width="14.140625" style="14" customWidth="1"/>
    <col min="7683" max="7878" width="9.140625" style="14"/>
    <col min="7879" max="7879" width="4.140625" style="14" customWidth="1"/>
    <col min="7880" max="7880" width="49.7109375" style="14" customWidth="1"/>
    <col min="7881" max="7881" width="8.85546875" style="14" customWidth="1"/>
    <col min="7882" max="7882" width="6.42578125" style="14" customWidth="1"/>
    <col min="7883" max="7883" width="7" style="14" customWidth="1"/>
    <col min="7884" max="7884" width="5.85546875" style="14" customWidth="1"/>
    <col min="7885" max="7885" width="6.5703125" style="14" customWidth="1"/>
    <col min="7886" max="7886" width="13.140625" style="14" customWidth="1"/>
    <col min="7887" max="7887" width="7" style="14" customWidth="1"/>
    <col min="7888" max="7888" width="9" style="14" customWidth="1"/>
    <col min="7889" max="7890" width="9.140625" style="14" customWidth="1"/>
    <col min="7891" max="7891" width="6.5703125" style="14" customWidth="1"/>
    <col min="7892" max="7893" width="9.140625" style="14"/>
    <col min="7894" max="7894" width="11.85546875" style="14" customWidth="1"/>
    <col min="7895" max="7895" width="6.42578125" style="14" customWidth="1"/>
    <col min="7896" max="7898" width="9.140625" style="14"/>
    <col min="7899" max="7899" width="6.5703125" style="14" customWidth="1"/>
    <col min="7900" max="7902" width="9.140625" style="14"/>
    <col min="7903" max="7903" width="6.7109375" style="14" customWidth="1"/>
    <col min="7904" max="7906" width="9.140625" style="14"/>
    <col min="7907" max="7907" width="6.5703125" style="14" customWidth="1"/>
    <col min="7908" max="7909" width="9.140625" style="14"/>
    <col min="7910" max="7910" width="12" style="14" customWidth="1"/>
    <col min="7911" max="7911" width="6.5703125" style="14" customWidth="1"/>
    <col min="7912" max="7914" width="9.140625" style="14"/>
    <col min="7915" max="7915" width="6.5703125" style="14" customWidth="1"/>
    <col min="7916" max="7918" width="9.140625" style="14"/>
    <col min="7919" max="7919" width="7.140625" style="14" customWidth="1"/>
    <col min="7920" max="7922" width="9.140625" style="14"/>
    <col min="7923" max="7923" width="7" style="14" customWidth="1"/>
    <col min="7924" max="7925" width="9.140625" style="14"/>
    <col min="7926" max="7926" width="10.42578125" style="14" customWidth="1"/>
    <col min="7927" max="7927" width="7" style="14" customWidth="1"/>
    <col min="7928" max="7930" width="9.140625" style="14"/>
    <col min="7931" max="7931" width="7" style="14" customWidth="1"/>
    <col min="7932" max="7934" width="9.140625" style="14"/>
    <col min="7935" max="7935" width="7.28515625" style="14" customWidth="1"/>
    <col min="7936" max="7937" width="9.140625" style="14" customWidth="1"/>
    <col min="7938" max="7938" width="14.140625" style="14" customWidth="1"/>
    <col min="7939" max="8134" width="9.140625" style="14"/>
    <col min="8135" max="8135" width="4.140625" style="14" customWidth="1"/>
    <col min="8136" max="8136" width="49.7109375" style="14" customWidth="1"/>
    <col min="8137" max="8137" width="8.85546875" style="14" customWidth="1"/>
    <col min="8138" max="8138" width="6.42578125" style="14" customWidth="1"/>
    <col min="8139" max="8139" width="7" style="14" customWidth="1"/>
    <col min="8140" max="8140" width="5.85546875" style="14" customWidth="1"/>
    <col min="8141" max="8141" width="6.5703125" style="14" customWidth="1"/>
    <col min="8142" max="8142" width="13.140625" style="14" customWidth="1"/>
    <col min="8143" max="8143" width="7" style="14" customWidth="1"/>
    <col min="8144" max="8144" width="9" style="14" customWidth="1"/>
    <col min="8145" max="8146" width="9.140625" style="14" customWidth="1"/>
    <col min="8147" max="8147" width="6.5703125" style="14" customWidth="1"/>
    <col min="8148" max="8149" width="9.140625" style="14"/>
    <col min="8150" max="8150" width="11.85546875" style="14" customWidth="1"/>
    <col min="8151" max="8151" width="6.42578125" style="14" customWidth="1"/>
    <col min="8152" max="8154" width="9.140625" style="14"/>
    <col min="8155" max="8155" width="6.5703125" style="14" customWidth="1"/>
    <col min="8156" max="8158" width="9.140625" style="14"/>
    <col min="8159" max="8159" width="6.7109375" style="14" customWidth="1"/>
    <col min="8160" max="8162" width="9.140625" style="14"/>
    <col min="8163" max="8163" width="6.5703125" style="14" customWidth="1"/>
    <col min="8164" max="8165" width="9.140625" style="14"/>
    <col min="8166" max="8166" width="12" style="14" customWidth="1"/>
    <col min="8167" max="8167" width="6.5703125" style="14" customWidth="1"/>
    <col min="8168" max="8170" width="9.140625" style="14"/>
    <col min="8171" max="8171" width="6.5703125" style="14" customWidth="1"/>
    <col min="8172" max="8174" width="9.140625" style="14"/>
    <col min="8175" max="8175" width="7.140625" style="14" customWidth="1"/>
    <col min="8176" max="8178" width="9.140625" style="14"/>
    <col min="8179" max="8179" width="7" style="14" customWidth="1"/>
    <col min="8180" max="8181" width="9.140625" style="14"/>
    <col min="8182" max="8182" width="10.42578125" style="14" customWidth="1"/>
    <col min="8183" max="8183" width="7" style="14" customWidth="1"/>
    <col min="8184" max="8186" width="9.140625" style="14"/>
    <col min="8187" max="8187" width="7" style="14" customWidth="1"/>
    <col min="8188" max="8190" width="9.140625" style="14"/>
    <col min="8191" max="8191" width="7.28515625" style="14" customWidth="1"/>
    <col min="8192" max="8193" width="9.140625" style="14" customWidth="1"/>
    <col min="8194" max="8194" width="14.140625" style="14" customWidth="1"/>
    <col min="8195" max="8390" width="9.140625" style="14"/>
    <col min="8391" max="8391" width="4.140625" style="14" customWidth="1"/>
    <col min="8392" max="8392" width="49.7109375" style="14" customWidth="1"/>
    <col min="8393" max="8393" width="8.85546875" style="14" customWidth="1"/>
    <col min="8394" max="8394" width="6.42578125" style="14" customWidth="1"/>
    <col min="8395" max="8395" width="7" style="14" customWidth="1"/>
    <col min="8396" max="8396" width="5.85546875" style="14" customWidth="1"/>
    <col min="8397" max="8397" width="6.5703125" style="14" customWidth="1"/>
    <col min="8398" max="8398" width="13.140625" style="14" customWidth="1"/>
    <col min="8399" max="8399" width="7" style="14" customWidth="1"/>
    <col min="8400" max="8400" width="9" style="14" customWidth="1"/>
    <col min="8401" max="8402" width="9.140625" style="14" customWidth="1"/>
    <col min="8403" max="8403" width="6.5703125" style="14" customWidth="1"/>
    <col min="8404" max="8405" width="9.140625" style="14"/>
    <col min="8406" max="8406" width="11.85546875" style="14" customWidth="1"/>
    <col min="8407" max="8407" width="6.42578125" style="14" customWidth="1"/>
    <col min="8408" max="8410" width="9.140625" style="14"/>
    <col min="8411" max="8411" width="6.5703125" style="14" customWidth="1"/>
    <col min="8412" max="8414" width="9.140625" style="14"/>
    <col min="8415" max="8415" width="6.7109375" style="14" customWidth="1"/>
    <col min="8416" max="8418" width="9.140625" style="14"/>
    <col min="8419" max="8419" width="6.5703125" style="14" customWidth="1"/>
    <col min="8420" max="8421" width="9.140625" style="14"/>
    <col min="8422" max="8422" width="12" style="14" customWidth="1"/>
    <col min="8423" max="8423" width="6.5703125" style="14" customWidth="1"/>
    <col min="8424" max="8426" width="9.140625" style="14"/>
    <col min="8427" max="8427" width="6.5703125" style="14" customWidth="1"/>
    <col min="8428" max="8430" width="9.140625" style="14"/>
    <col min="8431" max="8431" width="7.140625" style="14" customWidth="1"/>
    <col min="8432" max="8434" width="9.140625" style="14"/>
    <col min="8435" max="8435" width="7" style="14" customWidth="1"/>
    <col min="8436" max="8437" width="9.140625" style="14"/>
    <col min="8438" max="8438" width="10.42578125" style="14" customWidth="1"/>
    <col min="8439" max="8439" width="7" style="14" customWidth="1"/>
    <col min="8440" max="8442" width="9.140625" style="14"/>
    <col min="8443" max="8443" width="7" style="14" customWidth="1"/>
    <col min="8444" max="8446" width="9.140625" style="14"/>
    <col min="8447" max="8447" width="7.28515625" style="14" customWidth="1"/>
    <col min="8448" max="8449" width="9.140625" style="14" customWidth="1"/>
    <col min="8450" max="8450" width="14.140625" style="14" customWidth="1"/>
    <col min="8451" max="8646" width="9.140625" style="14"/>
    <col min="8647" max="8647" width="4.140625" style="14" customWidth="1"/>
    <col min="8648" max="8648" width="49.7109375" style="14" customWidth="1"/>
    <col min="8649" max="8649" width="8.85546875" style="14" customWidth="1"/>
    <col min="8650" max="8650" width="6.42578125" style="14" customWidth="1"/>
    <col min="8651" max="8651" width="7" style="14" customWidth="1"/>
    <col min="8652" max="8652" width="5.85546875" style="14" customWidth="1"/>
    <col min="8653" max="8653" width="6.5703125" style="14" customWidth="1"/>
    <col min="8654" max="8654" width="13.140625" style="14" customWidth="1"/>
    <col min="8655" max="8655" width="7" style="14" customWidth="1"/>
    <col min="8656" max="8656" width="9" style="14" customWidth="1"/>
    <col min="8657" max="8658" width="9.140625" style="14" customWidth="1"/>
    <col min="8659" max="8659" width="6.5703125" style="14" customWidth="1"/>
    <col min="8660" max="8661" width="9.140625" style="14"/>
    <col min="8662" max="8662" width="11.85546875" style="14" customWidth="1"/>
    <col min="8663" max="8663" width="6.42578125" style="14" customWidth="1"/>
    <col min="8664" max="8666" width="9.140625" style="14"/>
    <col min="8667" max="8667" width="6.5703125" style="14" customWidth="1"/>
    <col min="8668" max="8670" width="9.140625" style="14"/>
    <col min="8671" max="8671" width="6.7109375" style="14" customWidth="1"/>
    <col min="8672" max="8674" width="9.140625" style="14"/>
    <col min="8675" max="8675" width="6.5703125" style="14" customWidth="1"/>
    <col min="8676" max="8677" width="9.140625" style="14"/>
    <col min="8678" max="8678" width="12" style="14" customWidth="1"/>
    <col min="8679" max="8679" width="6.5703125" style="14" customWidth="1"/>
    <col min="8680" max="8682" width="9.140625" style="14"/>
    <col min="8683" max="8683" width="6.5703125" style="14" customWidth="1"/>
    <col min="8684" max="8686" width="9.140625" style="14"/>
    <col min="8687" max="8687" width="7.140625" style="14" customWidth="1"/>
    <col min="8688" max="8690" width="9.140625" style="14"/>
    <col min="8691" max="8691" width="7" style="14" customWidth="1"/>
    <col min="8692" max="8693" width="9.140625" style="14"/>
    <col min="8694" max="8694" width="10.42578125" style="14" customWidth="1"/>
    <col min="8695" max="8695" width="7" style="14" customWidth="1"/>
    <col min="8696" max="8698" width="9.140625" style="14"/>
    <col min="8699" max="8699" width="7" style="14" customWidth="1"/>
    <col min="8700" max="8702" width="9.140625" style="14"/>
    <col min="8703" max="8703" width="7.28515625" style="14" customWidth="1"/>
    <col min="8704" max="8705" width="9.140625" style="14" customWidth="1"/>
    <col min="8706" max="8706" width="14.140625" style="14" customWidth="1"/>
    <col min="8707" max="8902" width="9.140625" style="14"/>
    <col min="8903" max="8903" width="4.140625" style="14" customWidth="1"/>
    <col min="8904" max="8904" width="49.7109375" style="14" customWidth="1"/>
    <col min="8905" max="8905" width="8.85546875" style="14" customWidth="1"/>
    <col min="8906" max="8906" width="6.42578125" style="14" customWidth="1"/>
    <col min="8907" max="8907" width="7" style="14" customWidth="1"/>
    <col min="8908" max="8908" width="5.85546875" style="14" customWidth="1"/>
    <col min="8909" max="8909" width="6.5703125" style="14" customWidth="1"/>
    <col min="8910" max="8910" width="13.140625" style="14" customWidth="1"/>
    <col min="8911" max="8911" width="7" style="14" customWidth="1"/>
    <col min="8912" max="8912" width="9" style="14" customWidth="1"/>
    <col min="8913" max="8914" width="9.140625" style="14" customWidth="1"/>
    <col min="8915" max="8915" width="6.5703125" style="14" customWidth="1"/>
    <col min="8916" max="8917" width="9.140625" style="14"/>
    <col min="8918" max="8918" width="11.85546875" style="14" customWidth="1"/>
    <col min="8919" max="8919" width="6.42578125" style="14" customWidth="1"/>
    <col min="8920" max="8922" width="9.140625" style="14"/>
    <col min="8923" max="8923" width="6.5703125" style="14" customWidth="1"/>
    <col min="8924" max="8926" width="9.140625" style="14"/>
    <col min="8927" max="8927" width="6.7109375" style="14" customWidth="1"/>
    <col min="8928" max="8930" width="9.140625" style="14"/>
    <col min="8931" max="8931" width="6.5703125" style="14" customWidth="1"/>
    <col min="8932" max="8933" width="9.140625" style="14"/>
    <col min="8934" max="8934" width="12" style="14" customWidth="1"/>
    <col min="8935" max="8935" width="6.5703125" style="14" customWidth="1"/>
    <col min="8936" max="8938" width="9.140625" style="14"/>
    <col min="8939" max="8939" width="6.5703125" style="14" customWidth="1"/>
    <col min="8940" max="8942" width="9.140625" style="14"/>
    <col min="8943" max="8943" width="7.140625" style="14" customWidth="1"/>
    <col min="8944" max="8946" width="9.140625" style="14"/>
    <col min="8947" max="8947" width="7" style="14" customWidth="1"/>
    <col min="8948" max="8949" width="9.140625" style="14"/>
    <col min="8950" max="8950" width="10.42578125" style="14" customWidth="1"/>
    <col min="8951" max="8951" width="7" style="14" customWidth="1"/>
    <col min="8952" max="8954" width="9.140625" style="14"/>
    <col min="8955" max="8955" width="7" style="14" customWidth="1"/>
    <col min="8956" max="8958" width="9.140625" style="14"/>
    <col min="8959" max="8959" width="7.28515625" style="14" customWidth="1"/>
    <col min="8960" max="8961" width="9.140625" style="14" customWidth="1"/>
    <col min="8962" max="8962" width="14.140625" style="14" customWidth="1"/>
    <col min="8963" max="9158" width="9.140625" style="14"/>
    <col min="9159" max="9159" width="4.140625" style="14" customWidth="1"/>
    <col min="9160" max="9160" width="49.7109375" style="14" customWidth="1"/>
    <col min="9161" max="9161" width="8.85546875" style="14" customWidth="1"/>
    <col min="9162" max="9162" width="6.42578125" style="14" customWidth="1"/>
    <col min="9163" max="9163" width="7" style="14" customWidth="1"/>
    <col min="9164" max="9164" width="5.85546875" style="14" customWidth="1"/>
    <col min="9165" max="9165" width="6.5703125" style="14" customWidth="1"/>
    <col min="9166" max="9166" width="13.140625" style="14" customWidth="1"/>
    <col min="9167" max="9167" width="7" style="14" customWidth="1"/>
    <col min="9168" max="9168" width="9" style="14" customWidth="1"/>
    <col min="9169" max="9170" width="9.140625" style="14" customWidth="1"/>
    <col min="9171" max="9171" width="6.5703125" style="14" customWidth="1"/>
    <col min="9172" max="9173" width="9.140625" style="14"/>
    <col min="9174" max="9174" width="11.85546875" style="14" customWidth="1"/>
    <col min="9175" max="9175" width="6.42578125" style="14" customWidth="1"/>
    <col min="9176" max="9178" width="9.140625" style="14"/>
    <col min="9179" max="9179" width="6.5703125" style="14" customWidth="1"/>
    <col min="9180" max="9182" width="9.140625" style="14"/>
    <col min="9183" max="9183" width="6.7109375" style="14" customWidth="1"/>
    <col min="9184" max="9186" width="9.140625" style="14"/>
    <col min="9187" max="9187" width="6.5703125" style="14" customWidth="1"/>
    <col min="9188" max="9189" width="9.140625" style="14"/>
    <col min="9190" max="9190" width="12" style="14" customWidth="1"/>
    <col min="9191" max="9191" width="6.5703125" style="14" customWidth="1"/>
    <col min="9192" max="9194" width="9.140625" style="14"/>
    <col min="9195" max="9195" width="6.5703125" style="14" customWidth="1"/>
    <col min="9196" max="9198" width="9.140625" style="14"/>
    <col min="9199" max="9199" width="7.140625" style="14" customWidth="1"/>
    <col min="9200" max="9202" width="9.140625" style="14"/>
    <col min="9203" max="9203" width="7" style="14" customWidth="1"/>
    <col min="9204" max="9205" width="9.140625" style="14"/>
    <col min="9206" max="9206" width="10.42578125" style="14" customWidth="1"/>
    <col min="9207" max="9207" width="7" style="14" customWidth="1"/>
    <col min="9208" max="9210" width="9.140625" style="14"/>
    <col min="9211" max="9211" width="7" style="14" customWidth="1"/>
    <col min="9212" max="9214" width="9.140625" style="14"/>
    <col min="9215" max="9215" width="7.28515625" style="14" customWidth="1"/>
    <col min="9216" max="9217" width="9.140625" style="14" customWidth="1"/>
    <col min="9218" max="9218" width="14.140625" style="14" customWidth="1"/>
    <col min="9219" max="9414" width="9.140625" style="14"/>
    <col min="9415" max="9415" width="4.140625" style="14" customWidth="1"/>
    <col min="9416" max="9416" width="49.7109375" style="14" customWidth="1"/>
    <col min="9417" max="9417" width="8.85546875" style="14" customWidth="1"/>
    <col min="9418" max="9418" width="6.42578125" style="14" customWidth="1"/>
    <col min="9419" max="9419" width="7" style="14" customWidth="1"/>
    <col min="9420" max="9420" width="5.85546875" style="14" customWidth="1"/>
    <col min="9421" max="9421" width="6.5703125" style="14" customWidth="1"/>
    <col min="9422" max="9422" width="13.140625" style="14" customWidth="1"/>
    <col min="9423" max="9423" width="7" style="14" customWidth="1"/>
    <col min="9424" max="9424" width="9" style="14" customWidth="1"/>
    <col min="9425" max="9426" width="9.140625" style="14" customWidth="1"/>
    <col min="9427" max="9427" width="6.5703125" style="14" customWidth="1"/>
    <col min="9428" max="9429" width="9.140625" style="14"/>
    <col min="9430" max="9430" width="11.85546875" style="14" customWidth="1"/>
    <col min="9431" max="9431" width="6.42578125" style="14" customWidth="1"/>
    <col min="9432" max="9434" width="9.140625" style="14"/>
    <col min="9435" max="9435" width="6.5703125" style="14" customWidth="1"/>
    <col min="9436" max="9438" width="9.140625" style="14"/>
    <col min="9439" max="9439" width="6.7109375" style="14" customWidth="1"/>
    <col min="9440" max="9442" width="9.140625" style="14"/>
    <col min="9443" max="9443" width="6.5703125" style="14" customWidth="1"/>
    <col min="9444" max="9445" width="9.140625" style="14"/>
    <col min="9446" max="9446" width="12" style="14" customWidth="1"/>
    <col min="9447" max="9447" width="6.5703125" style="14" customWidth="1"/>
    <col min="9448" max="9450" width="9.140625" style="14"/>
    <col min="9451" max="9451" width="6.5703125" style="14" customWidth="1"/>
    <col min="9452" max="9454" width="9.140625" style="14"/>
    <col min="9455" max="9455" width="7.140625" style="14" customWidth="1"/>
    <col min="9456" max="9458" width="9.140625" style="14"/>
    <col min="9459" max="9459" width="7" style="14" customWidth="1"/>
    <col min="9460" max="9461" width="9.140625" style="14"/>
    <col min="9462" max="9462" width="10.42578125" style="14" customWidth="1"/>
    <col min="9463" max="9463" width="7" style="14" customWidth="1"/>
    <col min="9464" max="9466" width="9.140625" style="14"/>
    <col min="9467" max="9467" width="7" style="14" customWidth="1"/>
    <col min="9468" max="9470" width="9.140625" style="14"/>
    <col min="9471" max="9471" width="7.28515625" style="14" customWidth="1"/>
    <col min="9472" max="9473" width="9.140625" style="14" customWidth="1"/>
    <col min="9474" max="9474" width="14.140625" style="14" customWidth="1"/>
    <col min="9475" max="9670" width="9.140625" style="14"/>
    <col min="9671" max="9671" width="4.140625" style="14" customWidth="1"/>
    <col min="9672" max="9672" width="49.7109375" style="14" customWidth="1"/>
    <col min="9673" max="9673" width="8.85546875" style="14" customWidth="1"/>
    <col min="9674" max="9674" width="6.42578125" style="14" customWidth="1"/>
    <col min="9675" max="9675" width="7" style="14" customWidth="1"/>
    <col min="9676" max="9676" width="5.85546875" style="14" customWidth="1"/>
    <col min="9677" max="9677" width="6.5703125" style="14" customWidth="1"/>
    <col min="9678" max="9678" width="13.140625" style="14" customWidth="1"/>
    <col min="9679" max="9679" width="7" style="14" customWidth="1"/>
    <col min="9680" max="9680" width="9" style="14" customWidth="1"/>
    <col min="9681" max="9682" width="9.140625" style="14" customWidth="1"/>
    <col min="9683" max="9683" width="6.5703125" style="14" customWidth="1"/>
    <col min="9684" max="9685" width="9.140625" style="14"/>
    <col min="9686" max="9686" width="11.85546875" style="14" customWidth="1"/>
    <col min="9687" max="9687" width="6.42578125" style="14" customWidth="1"/>
    <col min="9688" max="9690" width="9.140625" style="14"/>
    <col min="9691" max="9691" width="6.5703125" style="14" customWidth="1"/>
    <col min="9692" max="9694" width="9.140625" style="14"/>
    <col min="9695" max="9695" width="6.7109375" style="14" customWidth="1"/>
    <col min="9696" max="9698" width="9.140625" style="14"/>
    <col min="9699" max="9699" width="6.5703125" style="14" customWidth="1"/>
    <col min="9700" max="9701" width="9.140625" style="14"/>
    <col min="9702" max="9702" width="12" style="14" customWidth="1"/>
    <col min="9703" max="9703" width="6.5703125" style="14" customWidth="1"/>
    <col min="9704" max="9706" width="9.140625" style="14"/>
    <col min="9707" max="9707" width="6.5703125" style="14" customWidth="1"/>
    <col min="9708" max="9710" width="9.140625" style="14"/>
    <col min="9711" max="9711" width="7.140625" style="14" customWidth="1"/>
    <col min="9712" max="9714" width="9.140625" style="14"/>
    <col min="9715" max="9715" width="7" style="14" customWidth="1"/>
    <col min="9716" max="9717" width="9.140625" style="14"/>
    <col min="9718" max="9718" width="10.42578125" style="14" customWidth="1"/>
    <col min="9719" max="9719" width="7" style="14" customWidth="1"/>
    <col min="9720" max="9722" width="9.140625" style="14"/>
    <col min="9723" max="9723" width="7" style="14" customWidth="1"/>
    <col min="9724" max="9726" width="9.140625" style="14"/>
    <col min="9727" max="9727" width="7.28515625" style="14" customWidth="1"/>
    <col min="9728" max="9729" width="9.140625" style="14" customWidth="1"/>
    <col min="9730" max="9730" width="14.140625" style="14" customWidth="1"/>
    <col min="9731" max="9926" width="9.140625" style="14"/>
    <col min="9927" max="9927" width="4.140625" style="14" customWidth="1"/>
    <col min="9928" max="9928" width="49.7109375" style="14" customWidth="1"/>
    <col min="9929" max="9929" width="8.85546875" style="14" customWidth="1"/>
    <col min="9930" max="9930" width="6.42578125" style="14" customWidth="1"/>
    <col min="9931" max="9931" width="7" style="14" customWidth="1"/>
    <col min="9932" max="9932" width="5.85546875" style="14" customWidth="1"/>
    <col min="9933" max="9933" width="6.5703125" style="14" customWidth="1"/>
    <col min="9934" max="9934" width="13.140625" style="14" customWidth="1"/>
    <col min="9935" max="9935" width="7" style="14" customWidth="1"/>
    <col min="9936" max="9936" width="9" style="14" customWidth="1"/>
    <col min="9937" max="9938" width="9.140625" style="14" customWidth="1"/>
    <col min="9939" max="9939" width="6.5703125" style="14" customWidth="1"/>
    <col min="9940" max="9941" width="9.140625" style="14"/>
    <col min="9942" max="9942" width="11.85546875" style="14" customWidth="1"/>
    <col min="9943" max="9943" width="6.42578125" style="14" customWidth="1"/>
    <col min="9944" max="9946" width="9.140625" style="14"/>
    <col min="9947" max="9947" width="6.5703125" style="14" customWidth="1"/>
    <col min="9948" max="9950" width="9.140625" style="14"/>
    <col min="9951" max="9951" width="6.7109375" style="14" customWidth="1"/>
    <col min="9952" max="9954" width="9.140625" style="14"/>
    <col min="9955" max="9955" width="6.5703125" style="14" customWidth="1"/>
    <col min="9956" max="9957" width="9.140625" style="14"/>
    <col min="9958" max="9958" width="12" style="14" customWidth="1"/>
    <col min="9959" max="9959" width="6.5703125" style="14" customWidth="1"/>
    <col min="9960" max="9962" width="9.140625" style="14"/>
    <col min="9963" max="9963" width="6.5703125" style="14" customWidth="1"/>
    <col min="9964" max="9966" width="9.140625" style="14"/>
    <col min="9967" max="9967" width="7.140625" style="14" customWidth="1"/>
    <col min="9968" max="9970" width="9.140625" style="14"/>
    <col min="9971" max="9971" width="7" style="14" customWidth="1"/>
    <col min="9972" max="9973" width="9.140625" style="14"/>
    <col min="9974" max="9974" width="10.42578125" style="14" customWidth="1"/>
    <col min="9975" max="9975" width="7" style="14" customWidth="1"/>
    <col min="9976" max="9978" width="9.140625" style="14"/>
    <col min="9979" max="9979" width="7" style="14" customWidth="1"/>
    <col min="9980" max="9982" width="9.140625" style="14"/>
    <col min="9983" max="9983" width="7.28515625" style="14" customWidth="1"/>
    <col min="9984" max="9985" width="9.140625" style="14" customWidth="1"/>
    <col min="9986" max="9986" width="14.140625" style="14" customWidth="1"/>
    <col min="9987" max="10182" width="9.140625" style="14"/>
    <col min="10183" max="10183" width="4.140625" style="14" customWidth="1"/>
    <col min="10184" max="10184" width="49.7109375" style="14" customWidth="1"/>
    <col min="10185" max="10185" width="8.85546875" style="14" customWidth="1"/>
    <col min="10186" max="10186" width="6.42578125" style="14" customWidth="1"/>
    <col min="10187" max="10187" width="7" style="14" customWidth="1"/>
    <col min="10188" max="10188" width="5.85546875" style="14" customWidth="1"/>
    <col min="10189" max="10189" width="6.5703125" style="14" customWidth="1"/>
    <col min="10190" max="10190" width="13.140625" style="14" customWidth="1"/>
    <col min="10191" max="10191" width="7" style="14" customWidth="1"/>
    <col min="10192" max="10192" width="9" style="14" customWidth="1"/>
    <col min="10193" max="10194" width="9.140625" style="14" customWidth="1"/>
    <col min="10195" max="10195" width="6.5703125" style="14" customWidth="1"/>
    <col min="10196" max="10197" width="9.140625" style="14"/>
    <col min="10198" max="10198" width="11.85546875" style="14" customWidth="1"/>
    <col min="10199" max="10199" width="6.42578125" style="14" customWidth="1"/>
    <col min="10200" max="10202" width="9.140625" style="14"/>
    <col min="10203" max="10203" width="6.5703125" style="14" customWidth="1"/>
    <col min="10204" max="10206" width="9.140625" style="14"/>
    <col min="10207" max="10207" width="6.7109375" style="14" customWidth="1"/>
    <col min="10208" max="10210" width="9.140625" style="14"/>
    <col min="10211" max="10211" width="6.5703125" style="14" customWidth="1"/>
    <col min="10212" max="10213" width="9.140625" style="14"/>
    <col min="10214" max="10214" width="12" style="14" customWidth="1"/>
    <col min="10215" max="10215" width="6.5703125" style="14" customWidth="1"/>
    <col min="10216" max="10218" width="9.140625" style="14"/>
    <col min="10219" max="10219" width="6.5703125" style="14" customWidth="1"/>
    <col min="10220" max="10222" width="9.140625" style="14"/>
    <col min="10223" max="10223" width="7.140625" style="14" customWidth="1"/>
    <col min="10224" max="10226" width="9.140625" style="14"/>
    <col min="10227" max="10227" width="7" style="14" customWidth="1"/>
    <col min="10228" max="10229" width="9.140625" style="14"/>
    <col min="10230" max="10230" width="10.42578125" style="14" customWidth="1"/>
    <col min="10231" max="10231" width="7" style="14" customWidth="1"/>
    <col min="10232" max="10234" width="9.140625" style="14"/>
    <col min="10235" max="10235" width="7" style="14" customWidth="1"/>
    <col min="10236" max="10238" width="9.140625" style="14"/>
    <col min="10239" max="10239" width="7.28515625" style="14" customWidth="1"/>
    <col min="10240" max="10241" width="9.140625" style="14" customWidth="1"/>
    <col min="10242" max="10242" width="14.140625" style="14" customWidth="1"/>
    <col min="10243" max="10438" width="9.140625" style="14"/>
    <col min="10439" max="10439" width="4.140625" style="14" customWidth="1"/>
    <col min="10440" max="10440" width="49.7109375" style="14" customWidth="1"/>
    <col min="10441" max="10441" width="8.85546875" style="14" customWidth="1"/>
    <col min="10442" max="10442" width="6.42578125" style="14" customWidth="1"/>
    <col min="10443" max="10443" width="7" style="14" customWidth="1"/>
    <col min="10444" max="10444" width="5.85546875" style="14" customWidth="1"/>
    <col min="10445" max="10445" width="6.5703125" style="14" customWidth="1"/>
    <col min="10446" max="10446" width="13.140625" style="14" customWidth="1"/>
    <col min="10447" max="10447" width="7" style="14" customWidth="1"/>
    <col min="10448" max="10448" width="9" style="14" customWidth="1"/>
    <col min="10449" max="10450" width="9.140625" style="14" customWidth="1"/>
    <col min="10451" max="10451" width="6.5703125" style="14" customWidth="1"/>
    <col min="10452" max="10453" width="9.140625" style="14"/>
    <col min="10454" max="10454" width="11.85546875" style="14" customWidth="1"/>
    <col min="10455" max="10455" width="6.42578125" style="14" customWidth="1"/>
    <col min="10456" max="10458" width="9.140625" style="14"/>
    <col min="10459" max="10459" width="6.5703125" style="14" customWidth="1"/>
    <col min="10460" max="10462" width="9.140625" style="14"/>
    <col min="10463" max="10463" width="6.7109375" style="14" customWidth="1"/>
    <col min="10464" max="10466" width="9.140625" style="14"/>
    <col min="10467" max="10467" width="6.5703125" style="14" customWidth="1"/>
    <col min="10468" max="10469" width="9.140625" style="14"/>
    <col min="10470" max="10470" width="12" style="14" customWidth="1"/>
    <col min="10471" max="10471" width="6.5703125" style="14" customWidth="1"/>
    <col min="10472" max="10474" width="9.140625" style="14"/>
    <col min="10475" max="10475" width="6.5703125" style="14" customWidth="1"/>
    <col min="10476" max="10478" width="9.140625" style="14"/>
    <col min="10479" max="10479" width="7.140625" style="14" customWidth="1"/>
    <col min="10480" max="10482" width="9.140625" style="14"/>
    <col min="10483" max="10483" width="7" style="14" customWidth="1"/>
    <col min="10484" max="10485" width="9.140625" style="14"/>
    <col min="10486" max="10486" width="10.42578125" style="14" customWidth="1"/>
    <col min="10487" max="10487" width="7" style="14" customWidth="1"/>
    <col min="10488" max="10490" width="9.140625" style="14"/>
    <col min="10491" max="10491" width="7" style="14" customWidth="1"/>
    <col min="10492" max="10494" width="9.140625" style="14"/>
    <col min="10495" max="10495" width="7.28515625" style="14" customWidth="1"/>
    <col min="10496" max="10497" width="9.140625" style="14" customWidth="1"/>
    <col min="10498" max="10498" width="14.140625" style="14" customWidth="1"/>
    <col min="10499" max="10694" width="9.140625" style="14"/>
    <col min="10695" max="10695" width="4.140625" style="14" customWidth="1"/>
    <col min="10696" max="10696" width="49.7109375" style="14" customWidth="1"/>
    <col min="10697" max="10697" width="8.85546875" style="14" customWidth="1"/>
    <col min="10698" max="10698" width="6.42578125" style="14" customWidth="1"/>
    <col min="10699" max="10699" width="7" style="14" customWidth="1"/>
    <col min="10700" max="10700" width="5.85546875" style="14" customWidth="1"/>
    <col min="10701" max="10701" width="6.5703125" style="14" customWidth="1"/>
    <col min="10702" max="10702" width="13.140625" style="14" customWidth="1"/>
    <col min="10703" max="10703" width="7" style="14" customWidth="1"/>
    <col min="10704" max="10704" width="9" style="14" customWidth="1"/>
    <col min="10705" max="10706" width="9.140625" style="14" customWidth="1"/>
    <col min="10707" max="10707" width="6.5703125" style="14" customWidth="1"/>
    <col min="10708" max="10709" width="9.140625" style="14"/>
    <col min="10710" max="10710" width="11.85546875" style="14" customWidth="1"/>
    <col min="10711" max="10711" width="6.42578125" style="14" customWidth="1"/>
    <col min="10712" max="10714" width="9.140625" style="14"/>
    <col min="10715" max="10715" width="6.5703125" style="14" customWidth="1"/>
    <col min="10716" max="10718" width="9.140625" style="14"/>
    <col min="10719" max="10719" width="6.7109375" style="14" customWidth="1"/>
    <col min="10720" max="10722" width="9.140625" style="14"/>
    <col min="10723" max="10723" width="6.5703125" style="14" customWidth="1"/>
    <col min="10724" max="10725" width="9.140625" style="14"/>
    <col min="10726" max="10726" width="12" style="14" customWidth="1"/>
    <col min="10727" max="10727" width="6.5703125" style="14" customWidth="1"/>
    <col min="10728" max="10730" width="9.140625" style="14"/>
    <col min="10731" max="10731" width="6.5703125" style="14" customWidth="1"/>
    <col min="10732" max="10734" width="9.140625" style="14"/>
    <col min="10735" max="10735" width="7.140625" style="14" customWidth="1"/>
    <col min="10736" max="10738" width="9.140625" style="14"/>
    <col min="10739" max="10739" width="7" style="14" customWidth="1"/>
    <col min="10740" max="10741" width="9.140625" style="14"/>
    <col min="10742" max="10742" width="10.42578125" style="14" customWidth="1"/>
    <col min="10743" max="10743" width="7" style="14" customWidth="1"/>
    <col min="10744" max="10746" width="9.140625" style="14"/>
    <col min="10747" max="10747" width="7" style="14" customWidth="1"/>
    <col min="10748" max="10750" width="9.140625" style="14"/>
    <col min="10751" max="10751" width="7.28515625" style="14" customWidth="1"/>
    <col min="10752" max="10753" width="9.140625" style="14" customWidth="1"/>
    <col min="10754" max="10754" width="14.140625" style="14" customWidth="1"/>
    <col min="10755" max="10950" width="9.140625" style="14"/>
    <col min="10951" max="10951" width="4.140625" style="14" customWidth="1"/>
    <col min="10952" max="10952" width="49.7109375" style="14" customWidth="1"/>
    <col min="10953" max="10953" width="8.85546875" style="14" customWidth="1"/>
    <col min="10954" max="10954" width="6.42578125" style="14" customWidth="1"/>
    <col min="10955" max="10955" width="7" style="14" customWidth="1"/>
    <col min="10956" max="10956" width="5.85546875" style="14" customWidth="1"/>
    <col min="10957" max="10957" width="6.5703125" style="14" customWidth="1"/>
    <col min="10958" max="10958" width="13.140625" style="14" customWidth="1"/>
    <col min="10959" max="10959" width="7" style="14" customWidth="1"/>
    <col min="10960" max="10960" width="9" style="14" customWidth="1"/>
    <col min="10961" max="10962" width="9.140625" style="14" customWidth="1"/>
    <col min="10963" max="10963" width="6.5703125" style="14" customWidth="1"/>
    <col min="10964" max="10965" width="9.140625" style="14"/>
    <col min="10966" max="10966" width="11.85546875" style="14" customWidth="1"/>
    <col min="10967" max="10967" width="6.42578125" style="14" customWidth="1"/>
    <col min="10968" max="10970" width="9.140625" style="14"/>
    <col min="10971" max="10971" width="6.5703125" style="14" customWidth="1"/>
    <col min="10972" max="10974" width="9.140625" style="14"/>
    <col min="10975" max="10975" width="6.7109375" style="14" customWidth="1"/>
    <col min="10976" max="10978" width="9.140625" style="14"/>
    <col min="10979" max="10979" width="6.5703125" style="14" customWidth="1"/>
    <col min="10980" max="10981" width="9.140625" style="14"/>
    <col min="10982" max="10982" width="12" style="14" customWidth="1"/>
    <col min="10983" max="10983" width="6.5703125" style="14" customWidth="1"/>
    <col min="10984" max="10986" width="9.140625" style="14"/>
    <col min="10987" max="10987" width="6.5703125" style="14" customWidth="1"/>
    <col min="10988" max="10990" width="9.140625" style="14"/>
    <col min="10991" max="10991" width="7.140625" style="14" customWidth="1"/>
    <col min="10992" max="10994" width="9.140625" style="14"/>
    <col min="10995" max="10995" width="7" style="14" customWidth="1"/>
    <col min="10996" max="10997" width="9.140625" style="14"/>
    <col min="10998" max="10998" width="10.42578125" style="14" customWidth="1"/>
    <col min="10999" max="10999" width="7" style="14" customWidth="1"/>
    <col min="11000" max="11002" width="9.140625" style="14"/>
    <col min="11003" max="11003" width="7" style="14" customWidth="1"/>
    <col min="11004" max="11006" width="9.140625" style="14"/>
    <col min="11007" max="11007" width="7.28515625" style="14" customWidth="1"/>
    <col min="11008" max="11009" width="9.140625" style="14" customWidth="1"/>
    <col min="11010" max="11010" width="14.140625" style="14" customWidth="1"/>
    <col min="11011" max="11206" width="9.140625" style="14"/>
    <col min="11207" max="11207" width="4.140625" style="14" customWidth="1"/>
    <col min="11208" max="11208" width="49.7109375" style="14" customWidth="1"/>
    <col min="11209" max="11209" width="8.85546875" style="14" customWidth="1"/>
    <col min="11210" max="11210" width="6.42578125" style="14" customWidth="1"/>
    <col min="11211" max="11211" width="7" style="14" customWidth="1"/>
    <col min="11212" max="11212" width="5.85546875" style="14" customWidth="1"/>
    <col min="11213" max="11213" width="6.5703125" style="14" customWidth="1"/>
    <col min="11214" max="11214" width="13.140625" style="14" customWidth="1"/>
    <col min="11215" max="11215" width="7" style="14" customWidth="1"/>
    <col min="11216" max="11216" width="9" style="14" customWidth="1"/>
    <col min="11217" max="11218" width="9.140625" style="14" customWidth="1"/>
    <col min="11219" max="11219" width="6.5703125" style="14" customWidth="1"/>
    <col min="11220" max="11221" width="9.140625" style="14"/>
    <col min="11222" max="11222" width="11.85546875" style="14" customWidth="1"/>
    <col min="11223" max="11223" width="6.42578125" style="14" customWidth="1"/>
    <col min="11224" max="11226" width="9.140625" style="14"/>
    <col min="11227" max="11227" width="6.5703125" style="14" customWidth="1"/>
    <col min="11228" max="11230" width="9.140625" style="14"/>
    <col min="11231" max="11231" width="6.7109375" style="14" customWidth="1"/>
    <col min="11232" max="11234" width="9.140625" style="14"/>
    <col min="11235" max="11235" width="6.5703125" style="14" customWidth="1"/>
    <col min="11236" max="11237" width="9.140625" style="14"/>
    <col min="11238" max="11238" width="12" style="14" customWidth="1"/>
    <col min="11239" max="11239" width="6.5703125" style="14" customWidth="1"/>
    <col min="11240" max="11242" width="9.140625" style="14"/>
    <col min="11243" max="11243" width="6.5703125" style="14" customWidth="1"/>
    <col min="11244" max="11246" width="9.140625" style="14"/>
    <col min="11247" max="11247" width="7.140625" style="14" customWidth="1"/>
    <col min="11248" max="11250" width="9.140625" style="14"/>
    <col min="11251" max="11251" width="7" style="14" customWidth="1"/>
    <col min="11252" max="11253" width="9.140625" style="14"/>
    <col min="11254" max="11254" width="10.42578125" style="14" customWidth="1"/>
    <col min="11255" max="11255" width="7" style="14" customWidth="1"/>
    <col min="11256" max="11258" width="9.140625" style="14"/>
    <col min="11259" max="11259" width="7" style="14" customWidth="1"/>
    <col min="11260" max="11262" width="9.140625" style="14"/>
    <col min="11263" max="11263" width="7.28515625" style="14" customWidth="1"/>
    <col min="11264" max="11265" width="9.140625" style="14" customWidth="1"/>
    <col min="11266" max="11266" width="14.140625" style="14" customWidth="1"/>
    <col min="11267" max="11462" width="9.140625" style="14"/>
    <col min="11463" max="11463" width="4.140625" style="14" customWidth="1"/>
    <col min="11464" max="11464" width="49.7109375" style="14" customWidth="1"/>
    <col min="11465" max="11465" width="8.85546875" style="14" customWidth="1"/>
    <col min="11466" max="11466" width="6.42578125" style="14" customWidth="1"/>
    <col min="11467" max="11467" width="7" style="14" customWidth="1"/>
    <col min="11468" max="11468" width="5.85546875" style="14" customWidth="1"/>
    <col min="11469" max="11469" width="6.5703125" style="14" customWidth="1"/>
    <col min="11470" max="11470" width="13.140625" style="14" customWidth="1"/>
    <col min="11471" max="11471" width="7" style="14" customWidth="1"/>
    <col min="11472" max="11472" width="9" style="14" customWidth="1"/>
    <col min="11473" max="11474" width="9.140625" style="14" customWidth="1"/>
    <col min="11475" max="11475" width="6.5703125" style="14" customWidth="1"/>
    <col min="11476" max="11477" width="9.140625" style="14"/>
    <col min="11478" max="11478" width="11.85546875" style="14" customWidth="1"/>
    <col min="11479" max="11479" width="6.42578125" style="14" customWidth="1"/>
    <col min="11480" max="11482" width="9.140625" style="14"/>
    <col min="11483" max="11483" width="6.5703125" style="14" customWidth="1"/>
    <col min="11484" max="11486" width="9.140625" style="14"/>
    <col min="11487" max="11487" width="6.7109375" style="14" customWidth="1"/>
    <col min="11488" max="11490" width="9.140625" style="14"/>
    <col min="11491" max="11491" width="6.5703125" style="14" customWidth="1"/>
    <col min="11492" max="11493" width="9.140625" style="14"/>
    <col min="11494" max="11494" width="12" style="14" customWidth="1"/>
    <col min="11495" max="11495" width="6.5703125" style="14" customWidth="1"/>
    <col min="11496" max="11498" width="9.140625" style="14"/>
    <col min="11499" max="11499" width="6.5703125" style="14" customWidth="1"/>
    <col min="11500" max="11502" width="9.140625" style="14"/>
    <col min="11503" max="11503" width="7.140625" style="14" customWidth="1"/>
    <col min="11504" max="11506" width="9.140625" style="14"/>
    <col min="11507" max="11507" width="7" style="14" customWidth="1"/>
    <col min="11508" max="11509" width="9.140625" style="14"/>
    <col min="11510" max="11510" width="10.42578125" style="14" customWidth="1"/>
    <col min="11511" max="11511" width="7" style="14" customWidth="1"/>
    <col min="11512" max="11514" width="9.140625" style="14"/>
    <col min="11515" max="11515" width="7" style="14" customWidth="1"/>
    <col min="11516" max="11518" width="9.140625" style="14"/>
    <col min="11519" max="11519" width="7.28515625" style="14" customWidth="1"/>
    <col min="11520" max="11521" width="9.140625" style="14" customWidth="1"/>
    <col min="11522" max="11522" width="14.140625" style="14" customWidth="1"/>
    <col min="11523" max="11718" width="9.140625" style="14"/>
    <col min="11719" max="11719" width="4.140625" style="14" customWidth="1"/>
    <col min="11720" max="11720" width="49.7109375" style="14" customWidth="1"/>
    <col min="11721" max="11721" width="8.85546875" style="14" customWidth="1"/>
    <col min="11722" max="11722" width="6.42578125" style="14" customWidth="1"/>
    <col min="11723" max="11723" width="7" style="14" customWidth="1"/>
    <col min="11724" max="11724" width="5.85546875" style="14" customWidth="1"/>
    <col min="11725" max="11725" width="6.5703125" style="14" customWidth="1"/>
    <col min="11726" max="11726" width="13.140625" style="14" customWidth="1"/>
    <col min="11727" max="11727" width="7" style="14" customWidth="1"/>
    <col min="11728" max="11728" width="9" style="14" customWidth="1"/>
    <col min="11729" max="11730" width="9.140625" style="14" customWidth="1"/>
    <col min="11731" max="11731" width="6.5703125" style="14" customWidth="1"/>
    <col min="11732" max="11733" width="9.140625" style="14"/>
    <col min="11734" max="11734" width="11.85546875" style="14" customWidth="1"/>
    <col min="11735" max="11735" width="6.42578125" style="14" customWidth="1"/>
    <col min="11736" max="11738" width="9.140625" style="14"/>
    <col min="11739" max="11739" width="6.5703125" style="14" customWidth="1"/>
    <col min="11740" max="11742" width="9.140625" style="14"/>
    <col min="11743" max="11743" width="6.7109375" style="14" customWidth="1"/>
    <col min="11744" max="11746" width="9.140625" style="14"/>
    <col min="11747" max="11747" width="6.5703125" style="14" customWidth="1"/>
    <col min="11748" max="11749" width="9.140625" style="14"/>
    <col min="11750" max="11750" width="12" style="14" customWidth="1"/>
    <col min="11751" max="11751" width="6.5703125" style="14" customWidth="1"/>
    <col min="11752" max="11754" width="9.140625" style="14"/>
    <col min="11755" max="11755" width="6.5703125" style="14" customWidth="1"/>
    <col min="11756" max="11758" width="9.140625" style="14"/>
    <col min="11759" max="11759" width="7.140625" style="14" customWidth="1"/>
    <col min="11760" max="11762" width="9.140625" style="14"/>
    <col min="11763" max="11763" width="7" style="14" customWidth="1"/>
    <col min="11764" max="11765" width="9.140625" style="14"/>
    <col min="11766" max="11766" width="10.42578125" style="14" customWidth="1"/>
    <col min="11767" max="11767" width="7" style="14" customWidth="1"/>
    <col min="11768" max="11770" width="9.140625" style="14"/>
    <col min="11771" max="11771" width="7" style="14" customWidth="1"/>
    <col min="11772" max="11774" width="9.140625" style="14"/>
    <col min="11775" max="11775" width="7.28515625" style="14" customWidth="1"/>
    <col min="11776" max="11777" width="9.140625" style="14" customWidth="1"/>
    <col min="11778" max="11778" width="14.140625" style="14" customWidth="1"/>
    <col min="11779" max="11974" width="9.140625" style="14"/>
    <col min="11975" max="11975" width="4.140625" style="14" customWidth="1"/>
    <col min="11976" max="11976" width="49.7109375" style="14" customWidth="1"/>
    <col min="11977" max="11977" width="8.85546875" style="14" customWidth="1"/>
    <col min="11978" max="11978" width="6.42578125" style="14" customWidth="1"/>
    <col min="11979" max="11979" width="7" style="14" customWidth="1"/>
    <col min="11980" max="11980" width="5.85546875" style="14" customWidth="1"/>
    <col min="11981" max="11981" width="6.5703125" style="14" customWidth="1"/>
    <col min="11982" max="11982" width="13.140625" style="14" customWidth="1"/>
    <col min="11983" max="11983" width="7" style="14" customWidth="1"/>
    <col min="11984" max="11984" width="9" style="14" customWidth="1"/>
    <col min="11985" max="11986" width="9.140625" style="14" customWidth="1"/>
    <col min="11987" max="11987" width="6.5703125" style="14" customWidth="1"/>
    <col min="11988" max="11989" width="9.140625" style="14"/>
    <col min="11990" max="11990" width="11.85546875" style="14" customWidth="1"/>
    <col min="11991" max="11991" width="6.42578125" style="14" customWidth="1"/>
    <col min="11992" max="11994" width="9.140625" style="14"/>
    <col min="11995" max="11995" width="6.5703125" style="14" customWidth="1"/>
    <col min="11996" max="11998" width="9.140625" style="14"/>
    <col min="11999" max="11999" width="6.7109375" style="14" customWidth="1"/>
    <col min="12000" max="12002" width="9.140625" style="14"/>
    <col min="12003" max="12003" width="6.5703125" style="14" customWidth="1"/>
    <col min="12004" max="12005" width="9.140625" style="14"/>
    <col min="12006" max="12006" width="12" style="14" customWidth="1"/>
    <col min="12007" max="12007" width="6.5703125" style="14" customWidth="1"/>
    <col min="12008" max="12010" width="9.140625" style="14"/>
    <col min="12011" max="12011" width="6.5703125" style="14" customWidth="1"/>
    <col min="12012" max="12014" width="9.140625" style="14"/>
    <col min="12015" max="12015" width="7.140625" style="14" customWidth="1"/>
    <col min="12016" max="12018" width="9.140625" style="14"/>
    <col min="12019" max="12019" width="7" style="14" customWidth="1"/>
    <col min="12020" max="12021" width="9.140625" style="14"/>
    <col min="12022" max="12022" width="10.42578125" style="14" customWidth="1"/>
    <col min="12023" max="12023" width="7" style="14" customWidth="1"/>
    <col min="12024" max="12026" width="9.140625" style="14"/>
    <col min="12027" max="12027" width="7" style="14" customWidth="1"/>
    <col min="12028" max="12030" width="9.140625" style="14"/>
    <col min="12031" max="12031" width="7.28515625" style="14" customWidth="1"/>
    <col min="12032" max="12033" width="9.140625" style="14" customWidth="1"/>
    <col min="12034" max="12034" width="14.140625" style="14" customWidth="1"/>
    <col min="12035" max="12230" width="9.140625" style="14"/>
    <col min="12231" max="12231" width="4.140625" style="14" customWidth="1"/>
    <col min="12232" max="12232" width="49.7109375" style="14" customWidth="1"/>
    <col min="12233" max="12233" width="8.85546875" style="14" customWidth="1"/>
    <col min="12234" max="12234" width="6.42578125" style="14" customWidth="1"/>
    <col min="12235" max="12235" width="7" style="14" customWidth="1"/>
    <col min="12236" max="12236" width="5.85546875" style="14" customWidth="1"/>
    <col min="12237" max="12237" width="6.5703125" style="14" customWidth="1"/>
    <col min="12238" max="12238" width="13.140625" style="14" customWidth="1"/>
    <col min="12239" max="12239" width="7" style="14" customWidth="1"/>
    <col min="12240" max="12240" width="9" style="14" customWidth="1"/>
    <col min="12241" max="12242" width="9.140625" style="14" customWidth="1"/>
    <col min="12243" max="12243" width="6.5703125" style="14" customWidth="1"/>
    <col min="12244" max="12245" width="9.140625" style="14"/>
    <col min="12246" max="12246" width="11.85546875" style="14" customWidth="1"/>
    <col min="12247" max="12247" width="6.42578125" style="14" customWidth="1"/>
    <col min="12248" max="12250" width="9.140625" style="14"/>
    <col min="12251" max="12251" width="6.5703125" style="14" customWidth="1"/>
    <col min="12252" max="12254" width="9.140625" style="14"/>
    <col min="12255" max="12255" width="6.7109375" style="14" customWidth="1"/>
    <col min="12256" max="12258" width="9.140625" style="14"/>
    <col min="12259" max="12259" width="6.5703125" style="14" customWidth="1"/>
    <col min="12260" max="12261" width="9.140625" style="14"/>
    <col min="12262" max="12262" width="12" style="14" customWidth="1"/>
    <col min="12263" max="12263" width="6.5703125" style="14" customWidth="1"/>
    <col min="12264" max="12266" width="9.140625" style="14"/>
    <col min="12267" max="12267" width="6.5703125" style="14" customWidth="1"/>
    <col min="12268" max="12270" width="9.140625" style="14"/>
    <col min="12271" max="12271" width="7.140625" style="14" customWidth="1"/>
    <col min="12272" max="12274" width="9.140625" style="14"/>
    <col min="12275" max="12275" width="7" style="14" customWidth="1"/>
    <col min="12276" max="12277" width="9.140625" style="14"/>
    <col min="12278" max="12278" width="10.42578125" style="14" customWidth="1"/>
    <col min="12279" max="12279" width="7" style="14" customWidth="1"/>
    <col min="12280" max="12282" width="9.140625" style="14"/>
    <col min="12283" max="12283" width="7" style="14" customWidth="1"/>
    <col min="12284" max="12286" width="9.140625" style="14"/>
    <col min="12287" max="12287" width="7.28515625" style="14" customWidth="1"/>
    <col min="12288" max="12289" width="9.140625" style="14" customWidth="1"/>
    <col min="12290" max="12290" width="14.140625" style="14" customWidth="1"/>
    <col min="12291" max="12486" width="9.140625" style="14"/>
    <col min="12487" max="12487" width="4.140625" style="14" customWidth="1"/>
    <col min="12488" max="12488" width="49.7109375" style="14" customWidth="1"/>
    <col min="12489" max="12489" width="8.85546875" style="14" customWidth="1"/>
    <col min="12490" max="12490" width="6.42578125" style="14" customWidth="1"/>
    <col min="12491" max="12491" width="7" style="14" customWidth="1"/>
    <col min="12492" max="12492" width="5.85546875" style="14" customWidth="1"/>
    <col min="12493" max="12493" width="6.5703125" style="14" customWidth="1"/>
    <col min="12494" max="12494" width="13.140625" style="14" customWidth="1"/>
    <col min="12495" max="12495" width="7" style="14" customWidth="1"/>
    <col min="12496" max="12496" width="9" style="14" customWidth="1"/>
    <col min="12497" max="12498" width="9.140625" style="14" customWidth="1"/>
    <col min="12499" max="12499" width="6.5703125" style="14" customWidth="1"/>
    <col min="12500" max="12501" width="9.140625" style="14"/>
    <col min="12502" max="12502" width="11.85546875" style="14" customWidth="1"/>
    <col min="12503" max="12503" width="6.42578125" style="14" customWidth="1"/>
    <col min="12504" max="12506" width="9.140625" style="14"/>
    <col min="12507" max="12507" width="6.5703125" style="14" customWidth="1"/>
    <col min="12508" max="12510" width="9.140625" style="14"/>
    <col min="12511" max="12511" width="6.7109375" style="14" customWidth="1"/>
    <col min="12512" max="12514" width="9.140625" style="14"/>
    <col min="12515" max="12515" width="6.5703125" style="14" customWidth="1"/>
    <col min="12516" max="12517" width="9.140625" style="14"/>
    <col min="12518" max="12518" width="12" style="14" customWidth="1"/>
    <col min="12519" max="12519" width="6.5703125" style="14" customWidth="1"/>
    <col min="12520" max="12522" width="9.140625" style="14"/>
    <col min="12523" max="12523" width="6.5703125" style="14" customWidth="1"/>
    <col min="12524" max="12526" width="9.140625" style="14"/>
    <col min="12527" max="12527" width="7.140625" style="14" customWidth="1"/>
    <col min="12528" max="12530" width="9.140625" style="14"/>
    <col min="12531" max="12531" width="7" style="14" customWidth="1"/>
    <col min="12532" max="12533" width="9.140625" style="14"/>
    <col min="12534" max="12534" width="10.42578125" style="14" customWidth="1"/>
    <col min="12535" max="12535" width="7" style="14" customWidth="1"/>
    <col min="12536" max="12538" width="9.140625" style="14"/>
    <col min="12539" max="12539" width="7" style="14" customWidth="1"/>
    <col min="12540" max="12542" width="9.140625" style="14"/>
    <col min="12543" max="12543" width="7.28515625" style="14" customWidth="1"/>
    <col min="12544" max="12545" width="9.140625" style="14" customWidth="1"/>
    <col min="12546" max="12546" width="14.140625" style="14" customWidth="1"/>
    <col min="12547" max="12742" width="9.140625" style="14"/>
    <col min="12743" max="12743" width="4.140625" style="14" customWidth="1"/>
    <col min="12744" max="12744" width="49.7109375" style="14" customWidth="1"/>
    <col min="12745" max="12745" width="8.85546875" style="14" customWidth="1"/>
    <col min="12746" max="12746" width="6.42578125" style="14" customWidth="1"/>
    <col min="12747" max="12747" width="7" style="14" customWidth="1"/>
    <col min="12748" max="12748" width="5.85546875" style="14" customWidth="1"/>
    <col min="12749" max="12749" width="6.5703125" style="14" customWidth="1"/>
    <col min="12750" max="12750" width="13.140625" style="14" customWidth="1"/>
    <col min="12751" max="12751" width="7" style="14" customWidth="1"/>
    <col min="12752" max="12752" width="9" style="14" customWidth="1"/>
    <col min="12753" max="12754" width="9.140625" style="14" customWidth="1"/>
    <col min="12755" max="12755" width="6.5703125" style="14" customWidth="1"/>
    <col min="12756" max="12757" width="9.140625" style="14"/>
    <col min="12758" max="12758" width="11.85546875" style="14" customWidth="1"/>
    <col min="12759" max="12759" width="6.42578125" style="14" customWidth="1"/>
    <col min="12760" max="12762" width="9.140625" style="14"/>
    <col min="12763" max="12763" width="6.5703125" style="14" customWidth="1"/>
    <col min="12764" max="12766" width="9.140625" style="14"/>
    <col min="12767" max="12767" width="6.7109375" style="14" customWidth="1"/>
    <col min="12768" max="12770" width="9.140625" style="14"/>
    <col min="12771" max="12771" width="6.5703125" style="14" customWidth="1"/>
    <col min="12772" max="12773" width="9.140625" style="14"/>
    <col min="12774" max="12774" width="12" style="14" customWidth="1"/>
    <col min="12775" max="12775" width="6.5703125" style="14" customWidth="1"/>
    <col min="12776" max="12778" width="9.140625" style="14"/>
    <col min="12779" max="12779" width="6.5703125" style="14" customWidth="1"/>
    <col min="12780" max="12782" width="9.140625" style="14"/>
    <col min="12783" max="12783" width="7.140625" style="14" customWidth="1"/>
    <col min="12784" max="12786" width="9.140625" style="14"/>
    <col min="12787" max="12787" width="7" style="14" customWidth="1"/>
    <col min="12788" max="12789" width="9.140625" style="14"/>
    <col min="12790" max="12790" width="10.42578125" style="14" customWidth="1"/>
    <col min="12791" max="12791" width="7" style="14" customWidth="1"/>
    <col min="12792" max="12794" width="9.140625" style="14"/>
    <col min="12795" max="12795" width="7" style="14" customWidth="1"/>
    <col min="12796" max="12798" width="9.140625" style="14"/>
    <col min="12799" max="12799" width="7.28515625" style="14" customWidth="1"/>
    <col min="12800" max="12801" width="9.140625" style="14" customWidth="1"/>
    <col min="12802" max="12802" width="14.140625" style="14" customWidth="1"/>
    <col min="12803" max="12998" width="9.140625" style="14"/>
    <col min="12999" max="12999" width="4.140625" style="14" customWidth="1"/>
    <col min="13000" max="13000" width="49.7109375" style="14" customWidth="1"/>
    <col min="13001" max="13001" width="8.85546875" style="14" customWidth="1"/>
    <col min="13002" max="13002" width="6.42578125" style="14" customWidth="1"/>
    <col min="13003" max="13003" width="7" style="14" customWidth="1"/>
    <col min="13004" max="13004" width="5.85546875" style="14" customWidth="1"/>
    <col min="13005" max="13005" width="6.5703125" style="14" customWidth="1"/>
    <col min="13006" max="13006" width="13.140625" style="14" customWidth="1"/>
    <col min="13007" max="13007" width="7" style="14" customWidth="1"/>
    <col min="13008" max="13008" width="9" style="14" customWidth="1"/>
    <col min="13009" max="13010" width="9.140625" style="14" customWidth="1"/>
    <col min="13011" max="13011" width="6.5703125" style="14" customWidth="1"/>
    <col min="13012" max="13013" width="9.140625" style="14"/>
    <col min="13014" max="13014" width="11.85546875" style="14" customWidth="1"/>
    <col min="13015" max="13015" width="6.42578125" style="14" customWidth="1"/>
    <col min="13016" max="13018" width="9.140625" style="14"/>
    <col min="13019" max="13019" width="6.5703125" style="14" customWidth="1"/>
    <col min="13020" max="13022" width="9.140625" style="14"/>
    <col min="13023" max="13023" width="6.7109375" style="14" customWidth="1"/>
    <col min="13024" max="13026" width="9.140625" style="14"/>
    <col min="13027" max="13027" width="6.5703125" style="14" customWidth="1"/>
    <col min="13028" max="13029" width="9.140625" style="14"/>
    <col min="13030" max="13030" width="12" style="14" customWidth="1"/>
    <col min="13031" max="13031" width="6.5703125" style="14" customWidth="1"/>
    <col min="13032" max="13034" width="9.140625" style="14"/>
    <col min="13035" max="13035" width="6.5703125" style="14" customWidth="1"/>
    <col min="13036" max="13038" width="9.140625" style="14"/>
    <col min="13039" max="13039" width="7.140625" style="14" customWidth="1"/>
    <col min="13040" max="13042" width="9.140625" style="14"/>
    <col min="13043" max="13043" width="7" style="14" customWidth="1"/>
    <col min="13044" max="13045" width="9.140625" style="14"/>
    <col min="13046" max="13046" width="10.42578125" style="14" customWidth="1"/>
    <col min="13047" max="13047" width="7" style="14" customWidth="1"/>
    <col min="13048" max="13050" width="9.140625" style="14"/>
    <col min="13051" max="13051" width="7" style="14" customWidth="1"/>
    <col min="13052" max="13054" width="9.140625" style="14"/>
    <col min="13055" max="13055" width="7.28515625" style="14" customWidth="1"/>
    <col min="13056" max="13057" width="9.140625" style="14" customWidth="1"/>
    <col min="13058" max="13058" width="14.140625" style="14" customWidth="1"/>
    <col min="13059" max="13254" width="9.140625" style="14"/>
    <col min="13255" max="13255" width="4.140625" style="14" customWidth="1"/>
    <col min="13256" max="13256" width="49.7109375" style="14" customWidth="1"/>
    <col min="13257" max="13257" width="8.85546875" style="14" customWidth="1"/>
    <col min="13258" max="13258" width="6.42578125" style="14" customWidth="1"/>
    <col min="13259" max="13259" width="7" style="14" customWidth="1"/>
    <col min="13260" max="13260" width="5.85546875" style="14" customWidth="1"/>
    <col min="13261" max="13261" width="6.5703125" style="14" customWidth="1"/>
    <col min="13262" max="13262" width="13.140625" style="14" customWidth="1"/>
    <col min="13263" max="13263" width="7" style="14" customWidth="1"/>
    <col min="13264" max="13264" width="9" style="14" customWidth="1"/>
    <col min="13265" max="13266" width="9.140625" style="14" customWidth="1"/>
    <col min="13267" max="13267" width="6.5703125" style="14" customWidth="1"/>
    <col min="13268" max="13269" width="9.140625" style="14"/>
    <col min="13270" max="13270" width="11.85546875" style="14" customWidth="1"/>
    <col min="13271" max="13271" width="6.42578125" style="14" customWidth="1"/>
    <col min="13272" max="13274" width="9.140625" style="14"/>
    <col min="13275" max="13275" width="6.5703125" style="14" customWidth="1"/>
    <col min="13276" max="13278" width="9.140625" style="14"/>
    <col min="13279" max="13279" width="6.7109375" style="14" customWidth="1"/>
    <col min="13280" max="13282" width="9.140625" style="14"/>
    <col min="13283" max="13283" width="6.5703125" style="14" customWidth="1"/>
    <col min="13284" max="13285" width="9.140625" style="14"/>
    <col min="13286" max="13286" width="12" style="14" customWidth="1"/>
    <col min="13287" max="13287" width="6.5703125" style="14" customWidth="1"/>
    <col min="13288" max="13290" width="9.140625" style="14"/>
    <col min="13291" max="13291" width="6.5703125" style="14" customWidth="1"/>
    <col min="13292" max="13294" width="9.140625" style="14"/>
    <col min="13295" max="13295" width="7.140625" style="14" customWidth="1"/>
    <col min="13296" max="13298" width="9.140625" style="14"/>
    <col min="13299" max="13299" width="7" style="14" customWidth="1"/>
    <col min="13300" max="13301" width="9.140625" style="14"/>
    <col min="13302" max="13302" width="10.42578125" style="14" customWidth="1"/>
    <col min="13303" max="13303" width="7" style="14" customWidth="1"/>
    <col min="13304" max="13306" width="9.140625" style="14"/>
    <col min="13307" max="13307" width="7" style="14" customWidth="1"/>
    <col min="13308" max="13310" width="9.140625" style="14"/>
    <col min="13311" max="13311" width="7.28515625" style="14" customWidth="1"/>
    <col min="13312" max="13313" width="9.140625" style="14" customWidth="1"/>
    <col min="13314" max="13314" width="14.140625" style="14" customWidth="1"/>
    <col min="13315" max="13510" width="9.140625" style="14"/>
    <col min="13511" max="13511" width="4.140625" style="14" customWidth="1"/>
    <col min="13512" max="13512" width="49.7109375" style="14" customWidth="1"/>
    <col min="13513" max="13513" width="8.85546875" style="14" customWidth="1"/>
    <col min="13514" max="13514" width="6.42578125" style="14" customWidth="1"/>
    <col min="13515" max="13515" width="7" style="14" customWidth="1"/>
    <col min="13516" max="13516" width="5.85546875" style="14" customWidth="1"/>
    <col min="13517" max="13517" width="6.5703125" style="14" customWidth="1"/>
    <col min="13518" max="13518" width="13.140625" style="14" customWidth="1"/>
    <col min="13519" max="13519" width="7" style="14" customWidth="1"/>
    <col min="13520" max="13520" width="9" style="14" customWidth="1"/>
    <col min="13521" max="13522" width="9.140625" style="14" customWidth="1"/>
    <col min="13523" max="13523" width="6.5703125" style="14" customWidth="1"/>
    <col min="13524" max="13525" width="9.140625" style="14"/>
    <col min="13526" max="13526" width="11.85546875" style="14" customWidth="1"/>
    <col min="13527" max="13527" width="6.42578125" style="14" customWidth="1"/>
    <col min="13528" max="13530" width="9.140625" style="14"/>
    <col min="13531" max="13531" width="6.5703125" style="14" customWidth="1"/>
    <col min="13532" max="13534" width="9.140625" style="14"/>
    <col min="13535" max="13535" width="6.7109375" style="14" customWidth="1"/>
    <col min="13536" max="13538" width="9.140625" style="14"/>
    <col min="13539" max="13539" width="6.5703125" style="14" customWidth="1"/>
    <col min="13540" max="13541" width="9.140625" style="14"/>
    <col min="13542" max="13542" width="12" style="14" customWidth="1"/>
    <col min="13543" max="13543" width="6.5703125" style="14" customWidth="1"/>
    <col min="13544" max="13546" width="9.140625" style="14"/>
    <col min="13547" max="13547" width="6.5703125" style="14" customWidth="1"/>
    <col min="13548" max="13550" width="9.140625" style="14"/>
    <col min="13551" max="13551" width="7.140625" style="14" customWidth="1"/>
    <col min="13552" max="13554" width="9.140625" style="14"/>
    <col min="13555" max="13555" width="7" style="14" customWidth="1"/>
    <col min="13556" max="13557" width="9.140625" style="14"/>
    <col min="13558" max="13558" width="10.42578125" style="14" customWidth="1"/>
    <col min="13559" max="13559" width="7" style="14" customWidth="1"/>
    <col min="13560" max="13562" width="9.140625" style="14"/>
    <col min="13563" max="13563" width="7" style="14" customWidth="1"/>
    <col min="13564" max="13566" width="9.140625" style="14"/>
    <col min="13567" max="13567" width="7.28515625" style="14" customWidth="1"/>
    <col min="13568" max="13569" width="9.140625" style="14" customWidth="1"/>
    <col min="13570" max="13570" width="14.140625" style="14" customWidth="1"/>
    <col min="13571" max="13766" width="9.140625" style="14"/>
    <col min="13767" max="13767" width="4.140625" style="14" customWidth="1"/>
    <col min="13768" max="13768" width="49.7109375" style="14" customWidth="1"/>
    <col min="13769" max="13769" width="8.85546875" style="14" customWidth="1"/>
    <col min="13770" max="13770" width="6.42578125" style="14" customWidth="1"/>
    <col min="13771" max="13771" width="7" style="14" customWidth="1"/>
    <col min="13772" max="13772" width="5.85546875" style="14" customWidth="1"/>
    <col min="13773" max="13773" width="6.5703125" style="14" customWidth="1"/>
    <col min="13774" max="13774" width="13.140625" style="14" customWidth="1"/>
    <col min="13775" max="13775" width="7" style="14" customWidth="1"/>
    <col min="13776" max="13776" width="9" style="14" customWidth="1"/>
    <col min="13777" max="13778" width="9.140625" style="14" customWidth="1"/>
    <col min="13779" max="13779" width="6.5703125" style="14" customWidth="1"/>
    <col min="13780" max="13781" width="9.140625" style="14"/>
    <col min="13782" max="13782" width="11.85546875" style="14" customWidth="1"/>
    <col min="13783" max="13783" width="6.42578125" style="14" customWidth="1"/>
    <col min="13784" max="13786" width="9.140625" style="14"/>
    <col min="13787" max="13787" width="6.5703125" style="14" customWidth="1"/>
    <col min="13788" max="13790" width="9.140625" style="14"/>
    <col min="13791" max="13791" width="6.7109375" style="14" customWidth="1"/>
    <col min="13792" max="13794" width="9.140625" style="14"/>
    <col min="13795" max="13795" width="6.5703125" style="14" customWidth="1"/>
    <col min="13796" max="13797" width="9.140625" style="14"/>
    <col min="13798" max="13798" width="12" style="14" customWidth="1"/>
    <col min="13799" max="13799" width="6.5703125" style="14" customWidth="1"/>
    <col min="13800" max="13802" width="9.140625" style="14"/>
    <col min="13803" max="13803" width="6.5703125" style="14" customWidth="1"/>
    <col min="13804" max="13806" width="9.140625" style="14"/>
    <col min="13807" max="13807" width="7.140625" style="14" customWidth="1"/>
    <col min="13808" max="13810" width="9.140625" style="14"/>
    <col min="13811" max="13811" width="7" style="14" customWidth="1"/>
    <col min="13812" max="13813" width="9.140625" style="14"/>
    <col min="13814" max="13814" width="10.42578125" style="14" customWidth="1"/>
    <col min="13815" max="13815" width="7" style="14" customWidth="1"/>
    <col min="13816" max="13818" width="9.140625" style="14"/>
    <col min="13819" max="13819" width="7" style="14" customWidth="1"/>
    <col min="13820" max="13822" width="9.140625" style="14"/>
    <col min="13823" max="13823" width="7.28515625" style="14" customWidth="1"/>
    <col min="13824" max="13825" width="9.140625" style="14" customWidth="1"/>
    <col min="13826" max="13826" width="14.140625" style="14" customWidth="1"/>
    <col min="13827" max="14022" width="9.140625" style="14"/>
    <col min="14023" max="14023" width="4.140625" style="14" customWidth="1"/>
    <col min="14024" max="14024" width="49.7109375" style="14" customWidth="1"/>
    <col min="14025" max="14025" width="8.85546875" style="14" customWidth="1"/>
    <col min="14026" max="14026" width="6.42578125" style="14" customWidth="1"/>
    <col min="14027" max="14027" width="7" style="14" customWidth="1"/>
    <col min="14028" max="14028" width="5.85546875" style="14" customWidth="1"/>
    <col min="14029" max="14029" width="6.5703125" style="14" customWidth="1"/>
    <col min="14030" max="14030" width="13.140625" style="14" customWidth="1"/>
    <col min="14031" max="14031" width="7" style="14" customWidth="1"/>
    <col min="14032" max="14032" width="9" style="14" customWidth="1"/>
    <col min="14033" max="14034" width="9.140625" style="14" customWidth="1"/>
    <col min="14035" max="14035" width="6.5703125" style="14" customWidth="1"/>
    <col min="14036" max="14037" width="9.140625" style="14"/>
    <col min="14038" max="14038" width="11.85546875" style="14" customWidth="1"/>
    <col min="14039" max="14039" width="6.42578125" style="14" customWidth="1"/>
    <col min="14040" max="14042" width="9.140625" style="14"/>
    <col min="14043" max="14043" width="6.5703125" style="14" customWidth="1"/>
    <col min="14044" max="14046" width="9.140625" style="14"/>
    <col min="14047" max="14047" width="6.7109375" style="14" customWidth="1"/>
    <col min="14048" max="14050" width="9.140625" style="14"/>
    <col min="14051" max="14051" width="6.5703125" style="14" customWidth="1"/>
    <col min="14052" max="14053" width="9.140625" style="14"/>
    <col min="14054" max="14054" width="12" style="14" customWidth="1"/>
    <col min="14055" max="14055" width="6.5703125" style="14" customWidth="1"/>
    <col min="14056" max="14058" width="9.140625" style="14"/>
    <col min="14059" max="14059" width="6.5703125" style="14" customWidth="1"/>
    <col min="14060" max="14062" width="9.140625" style="14"/>
    <col min="14063" max="14063" width="7.140625" style="14" customWidth="1"/>
    <col min="14064" max="14066" width="9.140625" style="14"/>
    <col min="14067" max="14067" width="7" style="14" customWidth="1"/>
    <col min="14068" max="14069" width="9.140625" style="14"/>
    <col min="14070" max="14070" width="10.42578125" style="14" customWidth="1"/>
    <col min="14071" max="14071" width="7" style="14" customWidth="1"/>
    <col min="14072" max="14074" width="9.140625" style="14"/>
    <col min="14075" max="14075" width="7" style="14" customWidth="1"/>
    <col min="14076" max="14078" width="9.140625" style="14"/>
    <col min="14079" max="14079" width="7.28515625" style="14" customWidth="1"/>
    <col min="14080" max="14081" width="9.140625" style="14" customWidth="1"/>
    <col min="14082" max="14082" width="14.140625" style="14" customWidth="1"/>
    <col min="14083" max="14278" width="9.140625" style="14"/>
    <col min="14279" max="14279" width="4.140625" style="14" customWidth="1"/>
    <col min="14280" max="14280" width="49.7109375" style="14" customWidth="1"/>
    <col min="14281" max="14281" width="8.85546875" style="14" customWidth="1"/>
    <col min="14282" max="14282" width="6.42578125" style="14" customWidth="1"/>
    <col min="14283" max="14283" width="7" style="14" customWidth="1"/>
    <col min="14284" max="14284" width="5.85546875" style="14" customWidth="1"/>
    <col min="14285" max="14285" width="6.5703125" style="14" customWidth="1"/>
    <col min="14286" max="14286" width="13.140625" style="14" customWidth="1"/>
    <col min="14287" max="14287" width="7" style="14" customWidth="1"/>
    <col min="14288" max="14288" width="9" style="14" customWidth="1"/>
    <col min="14289" max="14290" width="9.140625" style="14" customWidth="1"/>
    <col min="14291" max="14291" width="6.5703125" style="14" customWidth="1"/>
    <col min="14292" max="14293" width="9.140625" style="14"/>
    <col min="14294" max="14294" width="11.85546875" style="14" customWidth="1"/>
    <col min="14295" max="14295" width="6.42578125" style="14" customWidth="1"/>
    <col min="14296" max="14298" width="9.140625" style="14"/>
    <col min="14299" max="14299" width="6.5703125" style="14" customWidth="1"/>
    <col min="14300" max="14302" width="9.140625" style="14"/>
    <col min="14303" max="14303" width="6.7109375" style="14" customWidth="1"/>
    <col min="14304" max="14306" width="9.140625" style="14"/>
    <col min="14307" max="14307" width="6.5703125" style="14" customWidth="1"/>
    <col min="14308" max="14309" width="9.140625" style="14"/>
    <col min="14310" max="14310" width="12" style="14" customWidth="1"/>
    <col min="14311" max="14311" width="6.5703125" style="14" customWidth="1"/>
    <col min="14312" max="14314" width="9.140625" style="14"/>
    <col min="14315" max="14315" width="6.5703125" style="14" customWidth="1"/>
    <col min="14316" max="14318" width="9.140625" style="14"/>
    <col min="14319" max="14319" width="7.140625" style="14" customWidth="1"/>
    <col min="14320" max="14322" width="9.140625" style="14"/>
    <col min="14323" max="14323" width="7" style="14" customWidth="1"/>
    <col min="14324" max="14325" width="9.140625" style="14"/>
    <col min="14326" max="14326" width="10.42578125" style="14" customWidth="1"/>
    <col min="14327" max="14327" width="7" style="14" customWidth="1"/>
    <col min="14328" max="14330" width="9.140625" style="14"/>
    <col min="14331" max="14331" width="7" style="14" customWidth="1"/>
    <col min="14332" max="14334" width="9.140625" style="14"/>
    <col min="14335" max="14335" width="7.28515625" style="14" customWidth="1"/>
    <col min="14336" max="14337" width="9.140625" style="14" customWidth="1"/>
    <col min="14338" max="14338" width="14.140625" style="14" customWidth="1"/>
    <col min="14339" max="14534" width="9.140625" style="14"/>
    <col min="14535" max="14535" width="4.140625" style="14" customWidth="1"/>
    <col min="14536" max="14536" width="49.7109375" style="14" customWidth="1"/>
    <col min="14537" max="14537" width="8.85546875" style="14" customWidth="1"/>
    <col min="14538" max="14538" width="6.42578125" style="14" customWidth="1"/>
    <col min="14539" max="14539" width="7" style="14" customWidth="1"/>
    <col min="14540" max="14540" width="5.85546875" style="14" customWidth="1"/>
    <col min="14541" max="14541" width="6.5703125" style="14" customWidth="1"/>
    <col min="14542" max="14542" width="13.140625" style="14" customWidth="1"/>
    <col min="14543" max="14543" width="7" style="14" customWidth="1"/>
    <col min="14544" max="14544" width="9" style="14" customWidth="1"/>
    <col min="14545" max="14546" width="9.140625" style="14" customWidth="1"/>
    <col min="14547" max="14547" width="6.5703125" style="14" customWidth="1"/>
    <col min="14548" max="14549" width="9.140625" style="14"/>
    <col min="14550" max="14550" width="11.85546875" style="14" customWidth="1"/>
    <col min="14551" max="14551" width="6.42578125" style="14" customWidth="1"/>
    <col min="14552" max="14554" width="9.140625" style="14"/>
    <col min="14555" max="14555" width="6.5703125" style="14" customWidth="1"/>
    <col min="14556" max="14558" width="9.140625" style="14"/>
    <col min="14559" max="14559" width="6.7109375" style="14" customWidth="1"/>
    <col min="14560" max="14562" width="9.140625" style="14"/>
    <col min="14563" max="14563" width="6.5703125" style="14" customWidth="1"/>
    <col min="14564" max="14565" width="9.140625" style="14"/>
    <col min="14566" max="14566" width="12" style="14" customWidth="1"/>
    <col min="14567" max="14567" width="6.5703125" style="14" customWidth="1"/>
    <col min="14568" max="14570" width="9.140625" style="14"/>
    <col min="14571" max="14571" width="6.5703125" style="14" customWidth="1"/>
    <col min="14572" max="14574" width="9.140625" style="14"/>
    <col min="14575" max="14575" width="7.140625" style="14" customWidth="1"/>
    <col min="14576" max="14578" width="9.140625" style="14"/>
    <col min="14579" max="14579" width="7" style="14" customWidth="1"/>
    <col min="14580" max="14581" width="9.140625" style="14"/>
    <col min="14582" max="14582" width="10.42578125" style="14" customWidth="1"/>
    <col min="14583" max="14583" width="7" style="14" customWidth="1"/>
    <col min="14584" max="14586" width="9.140625" style="14"/>
    <col min="14587" max="14587" width="7" style="14" customWidth="1"/>
    <col min="14588" max="14590" width="9.140625" style="14"/>
    <col min="14591" max="14591" width="7.28515625" style="14" customWidth="1"/>
    <col min="14592" max="14593" width="9.140625" style="14" customWidth="1"/>
    <col min="14594" max="14594" width="14.140625" style="14" customWidth="1"/>
    <col min="14595" max="14790" width="9.140625" style="14"/>
    <col min="14791" max="14791" width="4.140625" style="14" customWidth="1"/>
    <col min="14792" max="14792" width="49.7109375" style="14" customWidth="1"/>
    <col min="14793" max="14793" width="8.85546875" style="14" customWidth="1"/>
    <col min="14794" max="14794" width="6.42578125" style="14" customWidth="1"/>
    <col min="14795" max="14795" width="7" style="14" customWidth="1"/>
    <col min="14796" max="14796" width="5.85546875" style="14" customWidth="1"/>
    <col min="14797" max="14797" width="6.5703125" style="14" customWidth="1"/>
    <col min="14798" max="14798" width="13.140625" style="14" customWidth="1"/>
    <col min="14799" max="14799" width="7" style="14" customWidth="1"/>
    <col min="14800" max="14800" width="9" style="14" customWidth="1"/>
    <col min="14801" max="14802" width="9.140625" style="14" customWidth="1"/>
    <col min="14803" max="14803" width="6.5703125" style="14" customWidth="1"/>
    <col min="14804" max="14805" width="9.140625" style="14"/>
    <col min="14806" max="14806" width="11.85546875" style="14" customWidth="1"/>
    <col min="14807" max="14807" width="6.42578125" style="14" customWidth="1"/>
    <col min="14808" max="14810" width="9.140625" style="14"/>
    <col min="14811" max="14811" width="6.5703125" style="14" customWidth="1"/>
    <col min="14812" max="14814" width="9.140625" style="14"/>
    <col min="14815" max="14815" width="6.7109375" style="14" customWidth="1"/>
    <col min="14816" max="14818" width="9.140625" style="14"/>
    <col min="14819" max="14819" width="6.5703125" style="14" customWidth="1"/>
    <col min="14820" max="14821" width="9.140625" style="14"/>
    <col min="14822" max="14822" width="12" style="14" customWidth="1"/>
    <col min="14823" max="14823" width="6.5703125" style="14" customWidth="1"/>
    <col min="14824" max="14826" width="9.140625" style="14"/>
    <col min="14827" max="14827" width="6.5703125" style="14" customWidth="1"/>
    <col min="14828" max="14830" width="9.140625" style="14"/>
    <col min="14831" max="14831" width="7.140625" style="14" customWidth="1"/>
    <col min="14832" max="14834" width="9.140625" style="14"/>
    <col min="14835" max="14835" width="7" style="14" customWidth="1"/>
    <col min="14836" max="14837" width="9.140625" style="14"/>
    <col min="14838" max="14838" width="10.42578125" style="14" customWidth="1"/>
    <col min="14839" max="14839" width="7" style="14" customWidth="1"/>
    <col min="14840" max="14842" width="9.140625" style="14"/>
    <col min="14843" max="14843" width="7" style="14" customWidth="1"/>
    <col min="14844" max="14846" width="9.140625" style="14"/>
    <col min="14847" max="14847" width="7.28515625" style="14" customWidth="1"/>
    <col min="14848" max="14849" width="9.140625" style="14" customWidth="1"/>
    <col min="14850" max="14850" width="14.140625" style="14" customWidth="1"/>
    <col min="14851" max="15046" width="9.140625" style="14"/>
    <col min="15047" max="15047" width="4.140625" style="14" customWidth="1"/>
    <col min="15048" max="15048" width="49.7109375" style="14" customWidth="1"/>
    <col min="15049" max="15049" width="8.85546875" style="14" customWidth="1"/>
    <col min="15050" max="15050" width="6.42578125" style="14" customWidth="1"/>
    <col min="15051" max="15051" width="7" style="14" customWidth="1"/>
    <col min="15052" max="15052" width="5.85546875" style="14" customWidth="1"/>
    <col min="15053" max="15053" width="6.5703125" style="14" customWidth="1"/>
    <col min="15054" max="15054" width="13.140625" style="14" customWidth="1"/>
    <col min="15055" max="15055" width="7" style="14" customWidth="1"/>
    <col min="15056" max="15056" width="9" style="14" customWidth="1"/>
    <col min="15057" max="15058" width="9.140625" style="14" customWidth="1"/>
    <col min="15059" max="15059" width="6.5703125" style="14" customWidth="1"/>
    <col min="15060" max="15061" width="9.140625" style="14"/>
    <col min="15062" max="15062" width="11.85546875" style="14" customWidth="1"/>
    <col min="15063" max="15063" width="6.42578125" style="14" customWidth="1"/>
    <col min="15064" max="15066" width="9.140625" style="14"/>
    <col min="15067" max="15067" width="6.5703125" style="14" customWidth="1"/>
    <col min="15068" max="15070" width="9.140625" style="14"/>
    <col min="15071" max="15071" width="6.7109375" style="14" customWidth="1"/>
    <col min="15072" max="15074" width="9.140625" style="14"/>
    <col min="15075" max="15075" width="6.5703125" style="14" customWidth="1"/>
    <col min="15076" max="15077" width="9.140625" style="14"/>
    <col min="15078" max="15078" width="12" style="14" customWidth="1"/>
    <col min="15079" max="15079" width="6.5703125" style="14" customWidth="1"/>
    <col min="15080" max="15082" width="9.140625" style="14"/>
    <col min="15083" max="15083" width="6.5703125" style="14" customWidth="1"/>
    <col min="15084" max="15086" width="9.140625" style="14"/>
    <col min="15087" max="15087" width="7.140625" style="14" customWidth="1"/>
    <col min="15088" max="15090" width="9.140625" style="14"/>
    <col min="15091" max="15091" width="7" style="14" customWidth="1"/>
    <col min="15092" max="15093" width="9.140625" style="14"/>
    <col min="15094" max="15094" width="10.42578125" style="14" customWidth="1"/>
    <col min="15095" max="15095" width="7" style="14" customWidth="1"/>
    <col min="15096" max="15098" width="9.140625" style="14"/>
    <col min="15099" max="15099" width="7" style="14" customWidth="1"/>
    <col min="15100" max="15102" width="9.140625" style="14"/>
    <col min="15103" max="15103" width="7.28515625" style="14" customWidth="1"/>
    <col min="15104" max="15105" width="9.140625" style="14" customWidth="1"/>
    <col min="15106" max="15106" width="14.140625" style="14" customWidth="1"/>
    <col min="15107" max="15302" width="9.140625" style="14"/>
    <col min="15303" max="15303" width="4.140625" style="14" customWidth="1"/>
    <col min="15304" max="15304" width="49.7109375" style="14" customWidth="1"/>
    <col min="15305" max="15305" width="8.85546875" style="14" customWidth="1"/>
    <col min="15306" max="15306" width="6.42578125" style="14" customWidth="1"/>
    <col min="15307" max="15307" width="7" style="14" customWidth="1"/>
    <col min="15308" max="15308" width="5.85546875" style="14" customWidth="1"/>
    <col min="15309" max="15309" width="6.5703125" style="14" customWidth="1"/>
    <col min="15310" max="15310" width="13.140625" style="14" customWidth="1"/>
    <col min="15311" max="15311" width="7" style="14" customWidth="1"/>
    <col min="15312" max="15312" width="9" style="14" customWidth="1"/>
    <col min="15313" max="15314" width="9.140625" style="14" customWidth="1"/>
    <col min="15315" max="15315" width="6.5703125" style="14" customWidth="1"/>
    <col min="15316" max="15317" width="9.140625" style="14"/>
    <col min="15318" max="15318" width="11.85546875" style="14" customWidth="1"/>
    <col min="15319" max="15319" width="6.42578125" style="14" customWidth="1"/>
    <col min="15320" max="15322" width="9.140625" style="14"/>
    <col min="15323" max="15323" width="6.5703125" style="14" customWidth="1"/>
    <col min="15324" max="15326" width="9.140625" style="14"/>
    <col min="15327" max="15327" width="6.7109375" style="14" customWidth="1"/>
    <col min="15328" max="15330" width="9.140625" style="14"/>
    <col min="15331" max="15331" width="6.5703125" style="14" customWidth="1"/>
    <col min="15332" max="15333" width="9.140625" style="14"/>
    <col min="15334" max="15334" width="12" style="14" customWidth="1"/>
    <col min="15335" max="15335" width="6.5703125" style="14" customWidth="1"/>
    <col min="15336" max="15338" width="9.140625" style="14"/>
    <col min="15339" max="15339" width="6.5703125" style="14" customWidth="1"/>
    <col min="15340" max="15342" width="9.140625" style="14"/>
    <col min="15343" max="15343" width="7.140625" style="14" customWidth="1"/>
    <col min="15344" max="15346" width="9.140625" style="14"/>
    <col min="15347" max="15347" width="7" style="14" customWidth="1"/>
    <col min="15348" max="15349" width="9.140625" style="14"/>
    <col min="15350" max="15350" width="10.42578125" style="14" customWidth="1"/>
    <col min="15351" max="15351" width="7" style="14" customWidth="1"/>
    <col min="15352" max="15354" width="9.140625" style="14"/>
    <col min="15355" max="15355" width="7" style="14" customWidth="1"/>
    <col min="15356" max="15358" width="9.140625" style="14"/>
    <col min="15359" max="15359" width="7.28515625" style="14" customWidth="1"/>
    <col min="15360" max="15361" width="9.140625" style="14" customWidth="1"/>
    <col min="15362" max="15362" width="14.140625" style="14" customWidth="1"/>
    <col min="15363" max="15558" width="9.140625" style="14"/>
    <col min="15559" max="15559" width="4.140625" style="14" customWidth="1"/>
    <col min="15560" max="15560" width="49.7109375" style="14" customWidth="1"/>
    <col min="15561" max="15561" width="8.85546875" style="14" customWidth="1"/>
    <col min="15562" max="15562" width="6.42578125" style="14" customWidth="1"/>
    <col min="15563" max="15563" width="7" style="14" customWidth="1"/>
    <col min="15564" max="15564" width="5.85546875" style="14" customWidth="1"/>
    <col min="15565" max="15565" width="6.5703125" style="14" customWidth="1"/>
    <col min="15566" max="15566" width="13.140625" style="14" customWidth="1"/>
    <col min="15567" max="15567" width="7" style="14" customWidth="1"/>
    <col min="15568" max="15568" width="9" style="14" customWidth="1"/>
    <col min="15569" max="15570" width="9.140625" style="14" customWidth="1"/>
    <col min="15571" max="15571" width="6.5703125" style="14" customWidth="1"/>
    <col min="15572" max="15573" width="9.140625" style="14"/>
    <col min="15574" max="15574" width="11.85546875" style="14" customWidth="1"/>
    <col min="15575" max="15575" width="6.42578125" style="14" customWidth="1"/>
    <col min="15576" max="15578" width="9.140625" style="14"/>
    <col min="15579" max="15579" width="6.5703125" style="14" customWidth="1"/>
    <col min="15580" max="15582" width="9.140625" style="14"/>
    <col min="15583" max="15583" width="6.7109375" style="14" customWidth="1"/>
    <col min="15584" max="15586" width="9.140625" style="14"/>
    <col min="15587" max="15587" width="6.5703125" style="14" customWidth="1"/>
    <col min="15588" max="15589" width="9.140625" style="14"/>
    <col min="15590" max="15590" width="12" style="14" customWidth="1"/>
    <col min="15591" max="15591" width="6.5703125" style="14" customWidth="1"/>
    <col min="15592" max="15594" width="9.140625" style="14"/>
    <col min="15595" max="15595" width="6.5703125" style="14" customWidth="1"/>
    <col min="15596" max="15598" width="9.140625" style="14"/>
    <col min="15599" max="15599" width="7.140625" style="14" customWidth="1"/>
    <col min="15600" max="15602" width="9.140625" style="14"/>
    <col min="15603" max="15603" width="7" style="14" customWidth="1"/>
    <col min="15604" max="15605" width="9.140625" style="14"/>
    <col min="15606" max="15606" width="10.42578125" style="14" customWidth="1"/>
    <col min="15607" max="15607" width="7" style="14" customWidth="1"/>
    <col min="15608" max="15610" width="9.140625" style="14"/>
    <col min="15611" max="15611" width="7" style="14" customWidth="1"/>
    <col min="15612" max="15614" width="9.140625" style="14"/>
    <col min="15615" max="15615" width="7.28515625" style="14" customWidth="1"/>
    <col min="15616" max="15617" width="9.140625" style="14" customWidth="1"/>
    <col min="15618" max="15618" width="14.140625" style="14" customWidth="1"/>
    <col min="15619" max="15814" width="9.140625" style="14"/>
    <col min="15815" max="15815" width="4.140625" style="14" customWidth="1"/>
    <col min="15816" max="15816" width="49.7109375" style="14" customWidth="1"/>
    <col min="15817" max="15817" width="8.85546875" style="14" customWidth="1"/>
    <col min="15818" max="15818" width="6.42578125" style="14" customWidth="1"/>
    <col min="15819" max="15819" width="7" style="14" customWidth="1"/>
    <col min="15820" max="15820" width="5.85546875" style="14" customWidth="1"/>
    <col min="15821" max="15821" width="6.5703125" style="14" customWidth="1"/>
    <col min="15822" max="15822" width="13.140625" style="14" customWidth="1"/>
    <col min="15823" max="15823" width="7" style="14" customWidth="1"/>
    <col min="15824" max="15824" width="9" style="14" customWidth="1"/>
    <col min="15825" max="15826" width="9.140625" style="14" customWidth="1"/>
    <col min="15827" max="15827" width="6.5703125" style="14" customWidth="1"/>
    <col min="15828" max="15829" width="9.140625" style="14"/>
    <col min="15830" max="15830" width="11.85546875" style="14" customWidth="1"/>
    <col min="15831" max="15831" width="6.42578125" style="14" customWidth="1"/>
    <col min="15832" max="15834" width="9.140625" style="14"/>
    <col min="15835" max="15835" width="6.5703125" style="14" customWidth="1"/>
    <col min="15836" max="15838" width="9.140625" style="14"/>
    <col min="15839" max="15839" width="6.7109375" style="14" customWidth="1"/>
    <col min="15840" max="15842" width="9.140625" style="14"/>
    <col min="15843" max="15843" width="6.5703125" style="14" customWidth="1"/>
    <col min="15844" max="15845" width="9.140625" style="14"/>
    <col min="15846" max="15846" width="12" style="14" customWidth="1"/>
    <col min="15847" max="15847" width="6.5703125" style="14" customWidth="1"/>
    <col min="15848" max="15850" width="9.140625" style="14"/>
    <col min="15851" max="15851" width="6.5703125" style="14" customWidth="1"/>
    <col min="15852" max="15854" width="9.140625" style="14"/>
    <col min="15855" max="15855" width="7.140625" style="14" customWidth="1"/>
    <col min="15856" max="15858" width="9.140625" style="14"/>
    <col min="15859" max="15859" width="7" style="14" customWidth="1"/>
    <col min="15860" max="15861" width="9.140625" style="14"/>
    <col min="15862" max="15862" width="10.42578125" style="14" customWidth="1"/>
    <col min="15863" max="15863" width="7" style="14" customWidth="1"/>
    <col min="15864" max="15866" width="9.140625" style="14"/>
    <col min="15867" max="15867" width="7" style="14" customWidth="1"/>
    <col min="15868" max="15870" width="9.140625" style="14"/>
    <col min="15871" max="15871" width="7.28515625" style="14" customWidth="1"/>
    <col min="15872" max="15873" width="9.140625" style="14" customWidth="1"/>
    <col min="15874" max="15874" width="14.140625" style="14" customWidth="1"/>
    <col min="15875" max="16070" width="9.140625" style="14"/>
    <col min="16071" max="16071" width="4.140625" style="14" customWidth="1"/>
    <col min="16072" max="16072" width="49.7109375" style="14" customWidth="1"/>
    <col min="16073" max="16073" width="8.85546875" style="14" customWidth="1"/>
    <col min="16074" max="16074" width="6.42578125" style="14" customWidth="1"/>
    <col min="16075" max="16075" width="7" style="14" customWidth="1"/>
    <col min="16076" max="16076" width="5.85546875" style="14" customWidth="1"/>
    <col min="16077" max="16077" width="6.5703125" style="14" customWidth="1"/>
    <col min="16078" max="16078" width="13.140625" style="14" customWidth="1"/>
    <col min="16079" max="16079" width="7" style="14" customWidth="1"/>
    <col min="16080" max="16080" width="9" style="14" customWidth="1"/>
    <col min="16081" max="16082" width="9.140625" style="14" customWidth="1"/>
    <col min="16083" max="16083" width="6.5703125" style="14" customWidth="1"/>
    <col min="16084" max="16085" width="9.140625" style="14"/>
    <col min="16086" max="16086" width="11.85546875" style="14" customWidth="1"/>
    <col min="16087" max="16087" width="6.42578125" style="14" customWidth="1"/>
    <col min="16088" max="16090" width="9.140625" style="14"/>
    <col min="16091" max="16091" width="6.5703125" style="14" customWidth="1"/>
    <col min="16092" max="16094" width="9.140625" style="14"/>
    <col min="16095" max="16095" width="6.7109375" style="14" customWidth="1"/>
    <col min="16096" max="16098" width="9.140625" style="14"/>
    <col min="16099" max="16099" width="6.5703125" style="14" customWidth="1"/>
    <col min="16100" max="16101" width="9.140625" style="14"/>
    <col min="16102" max="16102" width="12" style="14" customWidth="1"/>
    <col min="16103" max="16103" width="6.5703125" style="14" customWidth="1"/>
    <col min="16104" max="16106" width="9.140625" style="14"/>
    <col min="16107" max="16107" width="6.5703125" style="14" customWidth="1"/>
    <col min="16108" max="16110" width="9.140625" style="14"/>
    <col min="16111" max="16111" width="7.140625" style="14" customWidth="1"/>
    <col min="16112" max="16114" width="9.140625" style="14"/>
    <col min="16115" max="16115" width="7" style="14" customWidth="1"/>
    <col min="16116" max="16117" width="9.140625" style="14"/>
    <col min="16118" max="16118" width="10.42578125" style="14" customWidth="1"/>
    <col min="16119" max="16119" width="7" style="14" customWidth="1"/>
    <col min="16120" max="16122" width="9.140625" style="14"/>
    <col min="16123" max="16123" width="7" style="14" customWidth="1"/>
    <col min="16124" max="16126" width="9.140625" style="14"/>
    <col min="16127" max="16127" width="7.28515625" style="14" customWidth="1"/>
    <col min="16128" max="16129" width="9.140625" style="14" customWidth="1"/>
    <col min="16130" max="16130" width="14.140625" style="14" customWidth="1"/>
    <col min="16131" max="16384" width="9.140625" style="14"/>
  </cols>
  <sheetData>
    <row r="1" spans="1:3" s="3" customFormat="1" x14ac:dyDescent="0.25">
      <c r="A1" s="83" t="s">
        <v>131</v>
      </c>
      <c r="B1" s="83"/>
      <c r="C1" s="2"/>
    </row>
    <row r="2" spans="1:3" s="3" customFormat="1" x14ac:dyDescent="0.25">
      <c r="A2" s="83" t="s">
        <v>128</v>
      </c>
      <c r="B2" s="83"/>
      <c r="C2" s="2"/>
    </row>
    <row r="3" spans="1:3" s="3" customFormat="1" x14ac:dyDescent="0.25">
      <c r="A3" s="83" t="s">
        <v>129</v>
      </c>
      <c r="B3" s="83"/>
      <c r="C3" s="2"/>
    </row>
    <row r="4" spans="1:3" s="3" customFormat="1" x14ac:dyDescent="0.25">
      <c r="A4" s="4"/>
      <c r="B4" s="4"/>
      <c r="C4" s="2"/>
    </row>
    <row r="5" spans="1:3" s="8" customFormat="1" x14ac:dyDescent="0.25">
      <c r="A5" s="5"/>
      <c r="B5" s="6" t="s">
        <v>132</v>
      </c>
      <c r="C5" s="7">
        <v>82376.661329332914</v>
      </c>
    </row>
    <row r="6" spans="1:3" s="8" customFormat="1" ht="16.5" thickBot="1" x14ac:dyDescent="0.3">
      <c r="A6" s="9"/>
      <c r="B6" s="10" t="s">
        <v>130</v>
      </c>
      <c r="C6" s="9"/>
    </row>
    <row r="7" spans="1:3" x14ac:dyDescent="0.25">
      <c r="A7" s="11"/>
      <c r="B7" s="12" t="s">
        <v>0</v>
      </c>
      <c r="C7" s="13">
        <v>39286.415999999997</v>
      </c>
    </row>
    <row r="8" spans="1:3" ht="12.75" customHeight="1" x14ac:dyDescent="0.25">
      <c r="A8" s="15"/>
      <c r="B8" s="1" t="s">
        <v>1</v>
      </c>
      <c r="C8" s="16">
        <v>19413.744000000002</v>
      </c>
    </row>
    <row r="9" spans="1:3" x14ac:dyDescent="0.25">
      <c r="A9" s="15"/>
      <c r="B9" s="1" t="s">
        <v>2</v>
      </c>
      <c r="C9" s="16">
        <v>42725.279999999999</v>
      </c>
    </row>
    <row r="10" spans="1:3" ht="12.75" customHeight="1" x14ac:dyDescent="0.25">
      <c r="A10" s="15"/>
      <c r="B10" s="1" t="s">
        <v>3</v>
      </c>
      <c r="C10" s="16">
        <v>48534.359999999993</v>
      </c>
    </row>
    <row r="11" spans="1:3" x14ac:dyDescent="0.25">
      <c r="A11" s="17"/>
      <c r="B11" s="18" t="s">
        <v>4</v>
      </c>
      <c r="C11" s="16">
        <v>9584.496000000001</v>
      </c>
    </row>
    <row r="12" spans="1:3" x14ac:dyDescent="0.25">
      <c r="A12" s="15"/>
      <c r="B12" s="1" t="s">
        <v>5</v>
      </c>
      <c r="C12" s="16">
        <v>576.48</v>
      </c>
    </row>
    <row r="13" spans="1:3" ht="16.5" thickBot="1" x14ac:dyDescent="0.3">
      <c r="A13" s="19"/>
      <c r="B13" s="20" t="s">
        <v>6</v>
      </c>
      <c r="C13" s="21">
        <f>SUM(C7:C12)</f>
        <v>160120.77600000001</v>
      </c>
    </row>
    <row r="14" spans="1:3" ht="16.5" thickBot="1" x14ac:dyDescent="0.3">
      <c r="A14" s="22" t="s">
        <v>7</v>
      </c>
      <c r="B14" s="23" t="s">
        <v>8</v>
      </c>
      <c r="C14" s="24"/>
    </row>
    <row r="15" spans="1:3" ht="14.25" customHeight="1" x14ac:dyDescent="0.25">
      <c r="A15" s="17"/>
      <c r="B15" s="18" t="s">
        <v>9</v>
      </c>
      <c r="C15" s="13">
        <v>0</v>
      </c>
    </row>
    <row r="16" spans="1:3" ht="15.75" customHeight="1" x14ac:dyDescent="0.25">
      <c r="A16" s="15"/>
      <c r="B16" s="25" t="s">
        <v>10</v>
      </c>
      <c r="C16" s="16">
        <v>0</v>
      </c>
    </row>
    <row r="17" spans="1:3" x14ac:dyDescent="0.25">
      <c r="A17" s="19"/>
      <c r="B17" s="26" t="s">
        <v>11</v>
      </c>
      <c r="C17" s="16">
        <v>0</v>
      </c>
    </row>
    <row r="18" spans="1:3" x14ac:dyDescent="0.25">
      <c r="A18" s="19"/>
      <c r="B18" s="20" t="s">
        <v>12</v>
      </c>
      <c r="C18" s="16">
        <v>0</v>
      </c>
    </row>
    <row r="19" spans="1:3" ht="16.5" thickBot="1" x14ac:dyDescent="0.3">
      <c r="A19" s="27"/>
      <c r="B19" s="20" t="s">
        <v>6</v>
      </c>
      <c r="C19" s="21">
        <v>0</v>
      </c>
    </row>
    <row r="20" spans="1:3" ht="13.5" hidden="1" customHeight="1" x14ac:dyDescent="0.25">
      <c r="A20" s="22" t="s">
        <v>13</v>
      </c>
      <c r="B20" s="28" t="s">
        <v>14</v>
      </c>
      <c r="C20" s="29"/>
    </row>
    <row r="21" spans="1:3" ht="13.5" hidden="1" customHeight="1" x14ac:dyDescent="0.25">
      <c r="A21" s="30" t="s">
        <v>15</v>
      </c>
      <c r="B21" s="31" t="s">
        <v>16</v>
      </c>
      <c r="C21" s="32"/>
    </row>
    <row r="22" spans="1:3" ht="13.5" hidden="1" customHeight="1" x14ac:dyDescent="0.25">
      <c r="A22" s="17"/>
      <c r="B22" s="33" t="s">
        <v>17</v>
      </c>
      <c r="C22" s="34">
        <v>0</v>
      </c>
    </row>
    <row r="23" spans="1:3" ht="13.5" hidden="1" customHeight="1" x14ac:dyDescent="0.25">
      <c r="A23" s="17"/>
      <c r="B23" s="35" t="s">
        <v>18</v>
      </c>
      <c r="C23" s="36">
        <v>0</v>
      </c>
    </row>
    <row r="24" spans="1:3" ht="13.5" hidden="1" customHeight="1" x14ac:dyDescent="0.25">
      <c r="A24" s="17"/>
      <c r="B24" s="35" t="s">
        <v>19</v>
      </c>
      <c r="C24" s="36">
        <v>0</v>
      </c>
    </row>
    <row r="25" spans="1:3" ht="13.5" hidden="1" customHeight="1" x14ac:dyDescent="0.25">
      <c r="A25" s="17"/>
      <c r="B25" s="35" t="s">
        <v>20</v>
      </c>
      <c r="C25" s="34">
        <v>0</v>
      </c>
    </row>
    <row r="26" spans="1:3" ht="13.5" hidden="1" customHeight="1" x14ac:dyDescent="0.25">
      <c r="A26" s="17"/>
      <c r="B26" s="35" t="s">
        <v>21</v>
      </c>
      <c r="C26" s="36">
        <v>0</v>
      </c>
    </row>
    <row r="27" spans="1:3" ht="13.5" hidden="1" customHeight="1" x14ac:dyDescent="0.25">
      <c r="A27" s="37"/>
      <c r="B27" s="38" t="s">
        <v>22</v>
      </c>
      <c r="C27" s="34">
        <v>0</v>
      </c>
    </row>
    <row r="28" spans="1:3" ht="13.5" hidden="1" customHeight="1" x14ac:dyDescent="0.25">
      <c r="A28" s="19"/>
      <c r="B28" s="38" t="s">
        <v>23</v>
      </c>
      <c r="C28" s="39">
        <v>0</v>
      </c>
    </row>
    <row r="29" spans="1:3" ht="16.5" thickBot="1" x14ac:dyDescent="0.3">
      <c r="A29" s="30" t="s">
        <v>24</v>
      </c>
      <c r="B29" s="23" t="s">
        <v>25</v>
      </c>
      <c r="C29" s="24"/>
    </row>
    <row r="30" spans="1:3" ht="34.5" customHeight="1" x14ac:dyDescent="0.25">
      <c r="A30" s="17"/>
      <c r="B30" s="18" t="s">
        <v>26</v>
      </c>
      <c r="C30" s="13">
        <v>13008.53</v>
      </c>
    </row>
    <row r="31" spans="1:3" x14ac:dyDescent="0.25">
      <c r="A31" s="15"/>
      <c r="B31" s="25" t="s">
        <v>27</v>
      </c>
      <c r="C31" s="16">
        <v>6692.81</v>
      </c>
    </row>
    <row r="32" spans="1:3" x14ac:dyDescent="0.25">
      <c r="A32" s="15"/>
      <c r="B32" s="25" t="s">
        <v>28</v>
      </c>
      <c r="C32" s="16">
        <v>6281.5199999999995</v>
      </c>
    </row>
    <row r="33" spans="1:3" x14ac:dyDescent="0.25">
      <c r="A33" s="15"/>
      <c r="B33" s="1" t="s">
        <v>29</v>
      </c>
      <c r="C33" s="16">
        <v>8868.9</v>
      </c>
    </row>
    <row r="34" spans="1:3" x14ac:dyDescent="0.25">
      <c r="A34" s="19"/>
      <c r="B34" s="20" t="s">
        <v>30</v>
      </c>
      <c r="C34" s="16">
        <v>332.072</v>
      </c>
    </row>
    <row r="35" spans="1:3" x14ac:dyDescent="0.25">
      <c r="A35" s="19"/>
      <c r="B35" s="20" t="s">
        <v>31</v>
      </c>
      <c r="C35" s="16">
        <v>6692.81</v>
      </c>
    </row>
    <row r="36" spans="1:3" ht="16.5" thickBot="1" x14ac:dyDescent="0.3">
      <c r="A36" s="19"/>
      <c r="B36" s="20" t="s">
        <v>6</v>
      </c>
      <c r="C36" s="40">
        <f>SUM(C30:C35)</f>
        <v>41876.642</v>
      </c>
    </row>
    <row r="37" spans="1:3" ht="16.5" thickBot="1" x14ac:dyDescent="0.3">
      <c r="A37" s="30" t="s">
        <v>13</v>
      </c>
      <c r="B37" s="23" t="s">
        <v>32</v>
      </c>
      <c r="C37" s="24"/>
    </row>
    <row r="38" spans="1:3" x14ac:dyDescent="0.25">
      <c r="A38" s="41"/>
      <c r="B38" s="12" t="s">
        <v>33</v>
      </c>
      <c r="C38" s="16">
        <v>7390.75</v>
      </c>
    </row>
    <row r="39" spans="1:3" ht="31.5" x14ac:dyDescent="0.25">
      <c r="A39" s="42"/>
      <c r="B39" s="25" t="s">
        <v>34</v>
      </c>
      <c r="C39" s="16">
        <v>38894.513000000006</v>
      </c>
    </row>
    <row r="40" spans="1:3" ht="31.5" x14ac:dyDescent="0.25">
      <c r="A40" s="42"/>
      <c r="B40" s="25" t="s">
        <v>35</v>
      </c>
      <c r="C40" s="16">
        <v>2773.56</v>
      </c>
    </row>
    <row r="41" spans="1:3" ht="31.5" x14ac:dyDescent="0.25">
      <c r="A41" s="42"/>
      <c r="B41" s="25" t="s">
        <v>36</v>
      </c>
      <c r="C41" s="16">
        <v>9485.43</v>
      </c>
    </row>
    <row r="42" spans="1:3" ht="31.5" x14ac:dyDescent="0.25">
      <c r="A42" s="42"/>
      <c r="B42" s="25" t="s">
        <v>37</v>
      </c>
      <c r="C42" s="16">
        <v>2546.64</v>
      </c>
    </row>
    <row r="43" spans="1:3" ht="31.5" x14ac:dyDescent="0.25">
      <c r="A43" s="42"/>
      <c r="B43" s="25" t="s">
        <v>38</v>
      </c>
      <c r="C43" s="16">
        <v>2999.3760000000002</v>
      </c>
    </row>
    <row r="44" spans="1:3" ht="16.5" thickBot="1" x14ac:dyDescent="0.3">
      <c r="A44" s="43"/>
      <c r="B44" s="26" t="s">
        <v>6</v>
      </c>
      <c r="C44" s="40">
        <f>SUM(C38:C43)</f>
        <v>64090.269</v>
      </c>
    </row>
    <row r="45" spans="1:3" ht="16.5" thickBot="1" x14ac:dyDescent="0.3">
      <c r="A45" s="30" t="s">
        <v>15</v>
      </c>
      <c r="B45" s="28" t="s">
        <v>39</v>
      </c>
      <c r="C45" s="47">
        <v>21648.81</v>
      </c>
    </row>
    <row r="46" spans="1:3" ht="16.5" thickBot="1" x14ac:dyDescent="0.3">
      <c r="A46" s="30" t="s">
        <v>40</v>
      </c>
      <c r="B46" s="28" t="s">
        <v>41</v>
      </c>
      <c r="C46" s="64">
        <v>5931.3600000000006</v>
      </c>
    </row>
    <row r="47" spans="1:3" ht="32.25" thickBot="1" x14ac:dyDescent="0.3">
      <c r="A47" s="30" t="s">
        <v>42</v>
      </c>
      <c r="B47" s="65" t="s">
        <v>43</v>
      </c>
      <c r="C47" s="24"/>
    </row>
    <row r="48" spans="1:3" x14ac:dyDescent="0.25">
      <c r="A48" s="41"/>
      <c r="B48" s="12" t="s">
        <v>44</v>
      </c>
      <c r="C48" s="16">
        <v>54033.68</v>
      </c>
    </row>
    <row r="49" spans="1:3" x14ac:dyDescent="0.25">
      <c r="A49" s="42"/>
      <c r="B49" s="1" t="s">
        <v>45</v>
      </c>
      <c r="C49" s="16">
        <v>30112.05</v>
      </c>
    </row>
    <row r="50" spans="1:3" x14ac:dyDescent="0.25">
      <c r="A50" s="42"/>
      <c r="B50" s="1" t="s">
        <v>46</v>
      </c>
      <c r="C50" s="16">
        <v>15944.4</v>
      </c>
    </row>
    <row r="51" spans="1:3" x14ac:dyDescent="0.25">
      <c r="A51" s="42"/>
      <c r="B51" s="1" t="s">
        <v>47</v>
      </c>
      <c r="C51" s="16">
        <v>1112.3999999999999</v>
      </c>
    </row>
    <row r="52" spans="1:3" x14ac:dyDescent="0.25">
      <c r="A52" s="42"/>
      <c r="B52" s="1" t="s">
        <v>48</v>
      </c>
      <c r="C52" s="16">
        <v>4603.5</v>
      </c>
    </row>
    <row r="53" spans="1:3" x14ac:dyDescent="0.25">
      <c r="A53" s="43"/>
      <c r="B53" s="20" t="s">
        <v>49</v>
      </c>
      <c r="C53" s="16">
        <v>0</v>
      </c>
    </row>
    <row r="54" spans="1:3" ht="16.5" thickBot="1" x14ac:dyDescent="0.3">
      <c r="A54" s="43"/>
      <c r="B54" s="20" t="s">
        <v>6</v>
      </c>
      <c r="C54" s="40">
        <f>SUM(C48:C53)</f>
        <v>105806.02999999998</v>
      </c>
    </row>
    <row r="55" spans="1:3" ht="16.5" thickBot="1" x14ac:dyDescent="0.3">
      <c r="A55" s="30" t="s">
        <v>50</v>
      </c>
      <c r="B55" s="23" t="s">
        <v>51</v>
      </c>
      <c r="C55" s="24"/>
    </row>
    <row r="56" spans="1:3" x14ac:dyDescent="0.25">
      <c r="A56" s="44"/>
      <c r="B56" s="33" t="s">
        <v>52</v>
      </c>
      <c r="C56" s="16">
        <v>0</v>
      </c>
    </row>
    <row r="57" spans="1:3" ht="31.5" x14ac:dyDescent="0.25">
      <c r="A57" s="43"/>
      <c r="B57" s="25" t="s">
        <v>53</v>
      </c>
      <c r="C57" s="45">
        <v>0</v>
      </c>
    </row>
    <row r="58" spans="1:3" x14ac:dyDescent="0.25">
      <c r="A58" s="42"/>
      <c r="B58" s="12" t="s">
        <v>54</v>
      </c>
      <c r="C58" s="16">
        <v>0</v>
      </c>
    </row>
    <row r="59" spans="1:3" x14ac:dyDescent="0.25">
      <c r="A59" s="42"/>
      <c r="B59" s="1" t="s">
        <v>55</v>
      </c>
      <c r="C59" s="16">
        <v>0</v>
      </c>
    </row>
    <row r="60" spans="1:3" x14ac:dyDescent="0.25">
      <c r="A60" s="43"/>
      <c r="B60" s="20" t="s">
        <v>56</v>
      </c>
      <c r="C60" s="16">
        <v>1499.8600000000001</v>
      </c>
    </row>
    <row r="61" spans="1:3" x14ac:dyDescent="0.25">
      <c r="A61" s="43"/>
      <c r="B61" s="20" t="s">
        <v>57</v>
      </c>
      <c r="C61" s="16">
        <v>0</v>
      </c>
    </row>
    <row r="62" spans="1:3" ht="16.5" thickBot="1" x14ac:dyDescent="0.3">
      <c r="A62" s="43"/>
      <c r="B62" s="20" t="s">
        <v>23</v>
      </c>
      <c r="C62" s="40">
        <v>1499.8600000000001</v>
      </c>
    </row>
    <row r="63" spans="1:3" ht="16.5" thickBot="1" x14ac:dyDescent="0.3">
      <c r="A63" s="30" t="s">
        <v>58</v>
      </c>
      <c r="B63" s="23" t="s">
        <v>59</v>
      </c>
      <c r="C63" s="24"/>
    </row>
    <row r="64" spans="1:3" ht="31.5" x14ac:dyDescent="0.25">
      <c r="A64" s="41"/>
      <c r="B64" s="18" t="s">
        <v>60</v>
      </c>
      <c r="C64" s="16">
        <v>21563.599999999999</v>
      </c>
    </row>
    <row r="65" spans="1:3" ht="31.5" x14ac:dyDescent="0.25">
      <c r="A65" s="42"/>
      <c r="B65" s="25" t="s">
        <v>61</v>
      </c>
      <c r="C65" s="16">
        <v>43127.199999999997</v>
      </c>
    </row>
    <row r="66" spans="1:3" ht="31.5" x14ac:dyDescent="0.25">
      <c r="A66" s="42"/>
      <c r="B66" s="25" t="s">
        <v>62</v>
      </c>
      <c r="C66" s="16">
        <v>32345.399999999998</v>
      </c>
    </row>
    <row r="67" spans="1:3" ht="31.5" x14ac:dyDescent="0.25">
      <c r="A67" s="42"/>
      <c r="B67" s="25" t="s">
        <v>63</v>
      </c>
      <c r="C67" s="16">
        <v>27302.3</v>
      </c>
    </row>
    <row r="68" spans="1:3" x14ac:dyDescent="0.25">
      <c r="A68" s="43"/>
      <c r="B68" s="26" t="s">
        <v>64</v>
      </c>
      <c r="C68" s="16">
        <v>0</v>
      </c>
    </row>
    <row r="69" spans="1:3" ht="16.5" thickBot="1" x14ac:dyDescent="0.3">
      <c r="A69" s="43"/>
      <c r="B69" s="20" t="s">
        <v>23</v>
      </c>
      <c r="C69" s="40">
        <f>SUM(C64:C68)</f>
        <v>124338.5</v>
      </c>
    </row>
    <row r="70" spans="1:3" ht="32.25" thickBot="1" x14ac:dyDescent="0.3">
      <c r="A70" s="30" t="s">
        <v>65</v>
      </c>
      <c r="B70" s="46" t="s">
        <v>66</v>
      </c>
      <c r="C70" s="47">
        <v>54256.80000000001</v>
      </c>
    </row>
    <row r="71" spans="1:3" ht="16.5" thickBot="1" x14ac:dyDescent="0.3">
      <c r="A71" s="44" t="s">
        <v>67</v>
      </c>
      <c r="B71" s="48" t="s">
        <v>68</v>
      </c>
      <c r="C71" s="49">
        <v>15129.299999999997</v>
      </c>
    </row>
    <row r="72" spans="1:3" ht="16.5" thickBot="1" x14ac:dyDescent="0.3">
      <c r="A72" s="30" t="s">
        <v>69</v>
      </c>
      <c r="B72" s="28" t="s">
        <v>70</v>
      </c>
      <c r="C72" s="50">
        <v>3213.7200000000003</v>
      </c>
    </row>
    <row r="73" spans="1:3" ht="16.5" thickBot="1" x14ac:dyDescent="0.3">
      <c r="A73" s="51" t="s">
        <v>71</v>
      </c>
      <c r="B73" s="52" t="s">
        <v>72</v>
      </c>
      <c r="C73" s="53">
        <v>4463.5</v>
      </c>
    </row>
    <row r="74" spans="1:3" ht="16.5" thickBot="1" x14ac:dyDescent="0.3">
      <c r="A74" s="30" t="s">
        <v>73</v>
      </c>
      <c r="B74" s="23" t="s">
        <v>74</v>
      </c>
      <c r="C74" s="24"/>
    </row>
    <row r="75" spans="1:3" x14ac:dyDescent="0.25">
      <c r="A75" s="41"/>
      <c r="B75" s="12" t="s">
        <v>75</v>
      </c>
      <c r="C75" s="16">
        <v>5470.44</v>
      </c>
    </row>
    <row r="76" spans="1:3" x14ac:dyDescent="0.25">
      <c r="A76" s="41"/>
      <c r="B76" s="12" t="s">
        <v>76</v>
      </c>
      <c r="C76" s="16"/>
    </row>
    <row r="77" spans="1:3" x14ac:dyDescent="0.25">
      <c r="A77" s="15"/>
      <c r="B77" s="1" t="s">
        <v>77</v>
      </c>
      <c r="C77" s="16">
        <v>4122.1200000000008</v>
      </c>
    </row>
    <row r="78" spans="1:3" ht="52.5" customHeight="1" x14ac:dyDescent="0.25">
      <c r="A78" s="15"/>
      <c r="B78" s="25" t="s">
        <v>78</v>
      </c>
      <c r="C78" s="16">
        <v>4013.3999999999992</v>
      </c>
    </row>
    <row r="79" spans="1:3" ht="51" customHeight="1" x14ac:dyDescent="0.25">
      <c r="A79" s="15"/>
      <c r="B79" s="25" t="s">
        <v>79</v>
      </c>
      <c r="C79" s="16">
        <v>4013.3999999999992</v>
      </c>
    </row>
    <row r="80" spans="1:3" ht="47.25" x14ac:dyDescent="0.25">
      <c r="A80" s="19"/>
      <c r="B80" s="26" t="s">
        <v>80</v>
      </c>
      <c r="C80" s="16">
        <v>8026.7999999999984</v>
      </c>
    </row>
    <row r="81" spans="1:3" x14ac:dyDescent="0.25">
      <c r="A81" s="19"/>
      <c r="B81" s="26" t="s">
        <v>133</v>
      </c>
      <c r="C81" s="66">
        <v>2000</v>
      </c>
    </row>
    <row r="82" spans="1:3" ht="16.5" thickBot="1" x14ac:dyDescent="0.3">
      <c r="A82" s="19"/>
      <c r="B82" s="20" t="s">
        <v>23</v>
      </c>
      <c r="C82" s="40">
        <f>SUM(C75:C81)</f>
        <v>27646.16</v>
      </c>
    </row>
    <row r="83" spans="1:3" ht="16.5" thickBot="1" x14ac:dyDescent="0.3">
      <c r="A83" s="30" t="s">
        <v>81</v>
      </c>
      <c r="B83" s="23" t="s">
        <v>82</v>
      </c>
      <c r="C83" s="24"/>
    </row>
    <row r="84" spans="1:3" ht="30" customHeight="1" x14ac:dyDescent="0.25">
      <c r="A84" s="54"/>
      <c r="B84" s="55" t="s">
        <v>83</v>
      </c>
      <c r="C84" s="16">
        <v>0</v>
      </c>
    </row>
    <row r="85" spans="1:3" ht="15" customHeight="1" x14ac:dyDescent="0.25">
      <c r="A85" s="41"/>
      <c r="B85" s="12" t="s">
        <v>84</v>
      </c>
      <c r="C85" s="16">
        <v>0</v>
      </c>
    </row>
    <row r="86" spans="1:3" ht="31.5" x14ac:dyDescent="0.25">
      <c r="A86" s="41"/>
      <c r="B86" s="18" t="s">
        <v>85</v>
      </c>
      <c r="C86" s="16">
        <v>0</v>
      </c>
    </row>
    <row r="87" spans="1:3" x14ac:dyDescent="0.25">
      <c r="A87" s="41"/>
      <c r="B87" s="12" t="s">
        <v>86</v>
      </c>
      <c r="C87" s="16">
        <v>393.39</v>
      </c>
    </row>
    <row r="88" spans="1:3" x14ac:dyDescent="0.25">
      <c r="A88" s="41"/>
      <c r="B88" s="12" t="s">
        <v>87</v>
      </c>
      <c r="C88" s="16">
        <v>393.39</v>
      </c>
    </row>
    <row r="89" spans="1:3" x14ac:dyDescent="0.25">
      <c r="A89" s="41"/>
      <c r="B89" s="12" t="s">
        <v>88</v>
      </c>
      <c r="C89" s="16">
        <v>701.46</v>
      </c>
    </row>
    <row r="90" spans="1:3" x14ac:dyDescent="0.25">
      <c r="A90" s="42"/>
      <c r="B90" s="1" t="s">
        <v>89</v>
      </c>
      <c r="C90" s="16">
        <v>0</v>
      </c>
    </row>
    <row r="91" spans="1:3" x14ac:dyDescent="0.25">
      <c r="A91" s="42"/>
      <c r="B91" s="1" t="s">
        <v>90</v>
      </c>
      <c r="C91" s="16">
        <v>2063.4</v>
      </c>
    </row>
    <row r="92" spans="1:3" ht="18.75" customHeight="1" x14ac:dyDescent="0.25">
      <c r="A92" s="42"/>
      <c r="B92" s="25" t="s">
        <v>91</v>
      </c>
      <c r="C92" s="16">
        <v>3100.74</v>
      </c>
    </row>
    <row r="93" spans="1:3" ht="31.5" x14ac:dyDescent="0.25">
      <c r="A93" s="42"/>
      <c r="B93" s="56" t="s">
        <v>92</v>
      </c>
      <c r="C93" s="16">
        <v>0</v>
      </c>
    </row>
    <row r="94" spans="1:3" x14ac:dyDescent="0.25">
      <c r="A94" s="57" t="s">
        <v>93</v>
      </c>
      <c r="B94" s="1" t="s">
        <v>94</v>
      </c>
      <c r="C94" s="16">
        <v>433.78</v>
      </c>
    </row>
    <row r="95" spans="1:3" x14ac:dyDescent="0.25">
      <c r="A95" s="57" t="s">
        <v>95</v>
      </c>
      <c r="B95" s="1" t="s">
        <v>96</v>
      </c>
      <c r="C95" s="16">
        <v>1585.17</v>
      </c>
    </row>
    <row r="96" spans="1:3" x14ac:dyDescent="0.25">
      <c r="A96" s="57" t="s">
        <v>97</v>
      </c>
      <c r="B96" s="1" t="s">
        <v>98</v>
      </c>
      <c r="C96" s="16">
        <v>152.9</v>
      </c>
    </row>
    <row r="97" spans="1:3" x14ac:dyDescent="0.25">
      <c r="A97" s="57" t="s">
        <v>99</v>
      </c>
      <c r="B97" s="1" t="s">
        <v>100</v>
      </c>
      <c r="C97" s="16">
        <v>674.07</v>
      </c>
    </row>
    <row r="98" spans="1:3" x14ac:dyDescent="0.25">
      <c r="A98" s="57" t="s">
        <v>101</v>
      </c>
      <c r="B98" s="1" t="s">
        <v>102</v>
      </c>
      <c r="C98" s="16">
        <v>530.30499999999995</v>
      </c>
    </row>
    <row r="99" spans="1:3" x14ac:dyDescent="0.25">
      <c r="A99" s="57" t="s">
        <v>103</v>
      </c>
      <c r="B99" s="1" t="s">
        <v>104</v>
      </c>
      <c r="C99" s="16">
        <v>777.98</v>
      </c>
    </row>
    <row r="100" spans="1:3" x14ac:dyDescent="0.25">
      <c r="A100" s="42"/>
      <c r="B100" s="1" t="s">
        <v>105</v>
      </c>
      <c r="C100" s="16">
        <v>996.96</v>
      </c>
    </row>
    <row r="101" spans="1:3" x14ac:dyDescent="0.25">
      <c r="A101" s="42"/>
      <c r="B101" s="1" t="s">
        <v>106</v>
      </c>
      <c r="C101" s="16">
        <v>364.17</v>
      </c>
    </row>
    <row r="102" spans="1:3" ht="32.25" customHeight="1" x14ac:dyDescent="0.25">
      <c r="A102" s="42"/>
      <c r="B102" s="26" t="s">
        <v>107</v>
      </c>
      <c r="C102" s="16">
        <v>0</v>
      </c>
    </row>
    <row r="103" spans="1:3" ht="31.5" customHeight="1" x14ac:dyDescent="0.25">
      <c r="A103" s="42"/>
      <c r="B103" s="26" t="s">
        <v>108</v>
      </c>
      <c r="C103" s="16">
        <v>0</v>
      </c>
    </row>
    <row r="104" spans="1:3" ht="15" customHeight="1" x14ac:dyDescent="0.25">
      <c r="A104" s="42"/>
      <c r="B104" s="1" t="s">
        <v>109</v>
      </c>
      <c r="C104" s="16">
        <v>0</v>
      </c>
    </row>
    <row r="105" spans="1:3" ht="15" customHeight="1" x14ac:dyDescent="0.25">
      <c r="A105" s="43"/>
      <c r="B105" s="20" t="s">
        <v>110</v>
      </c>
      <c r="C105" s="16">
        <v>2352.35</v>
      </c>
    </row>
    <row r="106" spans="1:3" x14ac:dyDescent="0.25">
      <c r="A106" s="43"/>
      <c r="B106" s="20" t="s">
        <v>111</v>
      </c>
      <c r="C106" s="16">
        <v>12159.84</v>
      </c>
    </row>
    <row r="107" spans="1:3" x14ac:dyDescent="0.25">
      <c r="A107" s="43"/>
      <c r="B107" s="20" t="s">
        <v>112</v>
      </c>
      <c r="C107" s="16">
        <v>1639.4069999999997</v>
      </c>
    </row>
    <row r="108" spans="1:3" ht="21" customHeight="1" x14ac:dyDescent="0.25">
      <c r="A108" s="43"/>
      <c r="B108" s="26" t="s">
        <v>113</v>
      </c>
      <c r="C108" s="16">
        <v>0</v>
      </c>
    </row>
    <row r="109" spans="1:3" x14ac:dyDescent="0.25">
      <c r="A109" s="43"/>
      <c r="B109" s="20" t="s">
        <v>114</v>
      </c>
      <c r="C109" s="16"/>
    </row>
    <row r="110" spans="1:3" ht="47.25" x14ac:dyDescent="0.25">
      <c r="A110" s="43"/>
      <c r="B110" s="26" t="s">
        <v>115</v>
      </c>
      <c r="C110" s="16">
        <v>235.65</v>
      </c>
    </row>
    <row r="111" spans="1:3" x14ac:dyDescent="0.25">
      <c r="A111" s="43"/>
      <c r="B111" s="20" t="s">
        <v>116</v>
      </c>
      <c r="C111" s="16">
        <v>0</v>
      </c>
    </row>
    <row r="112" spans="1:3" x14ac:dyDescent="0.25">
      <c r="A112" s="43"/>
      <c r="B112" s="58" t="s">
        <v>117</v>
      </c>
      <c r="C112" s="16">
        <v>24548.94</v>
      </c>
    </row>
    <row r="113" spans="1:6" x14ac:dyDescent="0.25">
      <c r="A113" s="43"/>
      <c r="B113" s="26" t="s">
        <v>118</v>
      </c>
      <c r="C113" s="16">
        <v>1224.5900000000001</v>
      </c>
    </row>
    <row r="114" spans="1:6" x14ac:dyDescent="0.25">
      <c r="A114" s="43"/>
      <c r="B114" s="20" t="s">
        <v>119</v>
      </c>
      <c r="C114" s="16">
        <v>1293.8800000000001</v>
      </c>
    </row>
    <row r="115" spans="1:6" ht="37.5" customHeight="1" x14ac:dyDescent="0.25">
      <c r="A115" s="43"/>
      <c r="B115" s="26" t="s">
        <v>120</v>
      </c>
      <c r="C115" s="16">
        <v>868.22</v>
      </c>
    </row>
    <row r="116" spans="1:6" ht="31.5" x14ac:dyDescent="0.25">
      <c r="A116" s="43"/>
      <c r="B116" s="26" t="s">
        <v>121</v>
      </c>
      <c r="C116" s="16">
        <v>1266.6499999999999</v>
      </c>
    </row>
    <row r="117" spans="1:6" x14ac:dyDescent="0.25">
      <c r="A117" s="43"/>
      <c r="B117" s="20" t="s">
        <v>122</v>
      </c>
      <c r="C117" s="16">
        <v>1193.3700000000001</v>
      </c>
    </row>
    <row r="118" spans="1:6" ht="16.5" thickBot="1" x14ac:dyDescent="0.3">
      <c r="A118" s="59"/>
      <c r="B118" s="60" t="s">
        <v>23</v>
      </c>
      <c r="C118" s="61">
        <f>SUM(C85:C117)</f>
        <v>58950.612000000001</v>
      </c>
    </row>
    <row r="119" spans="1:6" ht="16.5" thickBot="1" x14ac:dyDescent="0.3">
      <c r="A119" s="22" t="s">
        <v>123</v>
      </c>
      <c r="B119" s="62" t="s">
        <v>124</v>
      </c>
      <c r="C119" s="32">
        <v>0</v>
      </c>
    </row>
    <row r="120" spans="1:6" ht="16.5" thickBot="1" x14ac:dyDescent="0.3">
      <c r="A120" s="30" t="s">
        <v>125</v>
      </c>
      <c r="B120" s="31" t="s">
        <v>126</v>
      </c>
      <c r="C120" s="50">
        <v>260328.30000000002</v>
      </c>
    </row>
    <row r="121" spans="1:6" ht="16.5" thickBot="1" x14ac:dyDescent="0.3">
      <c r="A121" s="15"/>
      <c r="B121" s="63" t="s">
        <v>127</v>
      </c>
      <c r="C121" s="50">
        <f>C13+C19+C36+C44+C45+C46+C54+C62+C69+C70+C71+C72+C73+C82+C118+C120</f>
        <v>949300.63900000008</v>
      </c>
    </row>
    <row r="122" spans="1:6" s="8" customFormat="1" x14ac:dyDescent="0.25">
      <c r="A122" s="67"/>
      <c r="B122" s="68" t="s">
        <v>134</v>
      </c>
      <c r="C122" s="69">
        <v>1108065</v>
      </c>
      <c r="D122" s="70"/>
      <c r="E122" s="71"/>
      <c r="F122" s="71"/>
    </row>
    <row r="123" spans="1:6" s="72" customFormat="1" x14ac:dyDescent="0.25">
      <c r="A123" s="67"/>
      <c r="B123" s="68" t="s">
        <v>135</v>
      </c>
      <c r="C123" s="69">
        <v>1090151.2</v>
      </c>
      <c r="D123" s="70"/>
      <c r="E123" s="70"/>
      <c r="F123" s="70"/>
    </row>
    <row r="124" spans="1:6" s="72" customFormat="1" x14ac:dyDescent="0.25">
      <c r="A124" s="67"/>
      <c r="B124" s="68" t="s">
        <v>137</v>
      </c>
      <c r="C124" s="73">
        <f>C123-C121</f>
        <v>140850.56099999987</v>
      </c>
      <c r="D124" s="71"/>
      <c r="E124" s="71"/>
      <c r="F124" s="71"/>
    </row>
    <row r="125" spans="1:6" s="72" customFormat="1" x14ac:dyDescent="0.25">
      <c r="A125" s="67"/>
      <c r="B125" s="68" t="s">
        <v>136</v>
      </c>
      <c r="C125" s="73">
        <f>C124+C5</f>
        <v>223227.22232933278</v>
      </c>
      <c r="D125" s="71"/>
      <c r="E125" s="71"/>
      <c r="F125" s="71"/>
    </row>
    <row r="126" spans="1:6" s="75" customFormat="1" x14ac:dyDescent="0.25">
      <c r="A126" s="74"/>
      <c r="C126" s="76"/>
    </row>
    <row r="127" spans="1:6" s="75" customFormat="1" x14ac:dyDescent="0.25">
      <c r="A127" s="74"/>
      <c r="C127" s="76"/>
    </row>
    <row r="128" spans="1:6" s="75" customFormat="1" x14ac:dyDescent="0.25">
      <c r="A128" s="74"/>
      <c r="C128" s="76"/>
    </row>
    <row r="129" spans="1:3" s="75" customFormat="1" x14ac:dyDescent="0.25">
      <c r="A129" s="74"/>
      <c r="C129" s="76"/>
    </row>
    <row r="130" spans="1:3" s="75" customFormat="1" x14ac:dyDescent="0.25">
      <c r="A130" s="74"/>
      <c r="C130" s="76"/>
    </row>
    <row r="131" spans="1:3" s="75" customFormat="1" x14ac:dyDescent="0.25">
      <c r="A131" s="74"/>
      <c r="C131" s="76"/>
    </row>
    <row r="132" spans="1:3" s="75" customFormat="1" x14ac:dyDescent="0.25">
      <c r="A132" s="74"/>
      <c r="C132" s="76"/>
    </row>
    <row r="133" spans="1:3" s="75" customFormat="1" x14ac:dyDescent="0.25">
      <c r="A133" s="74"/>
      <c r="C133" s="76"/>
    </row>
    <row r="134" spans="1:3" s="8" customFormat="1" x14ac:dyDescent="0.25">
      <c r="A134" s="84"/>
      <c r="B134" s="84"/>
      <c r="C134" s="77"/>
    </row>
    <row r="135" spans="1:3" s="79" customFormat="1" x14ac:dyDescent="0.25">
      <c r="A135" s="78"/>
      <c r="C135" s="80"/>
    </row>
    <row r="136" spans="1:3" s="75" customFormat="1" x14ac:dyDescent="0.25">
      <c r="A136" s="74"/>
      <c r="C136" s="81"/>
    </row>
    <row r="137" spans="1:3" s="82" customFormat="1" ht="11.25" x14ac:dyDescent="0.2"/>
  </sheetData>
  <mergeCells count="4">
    <mergeCell ref="A3:B3"/>
    <mergeCell ref="A134:B134"/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2025-02-05T03:46:17Z</dcterms:created>
  <dcterms:modified xsi:type="dcterms:W3CDTF">2025-02-26T07:58:37Z</dcterms:modified>
</cp:coreProperties>
</file>