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Юбилейн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6" i="1" l="1"/>
  <c r="C105" i="1"/>
  <c r="C102" i="1" l="1"/>
  <c r="C99" i="1"/>
  <c r="C85" i="1"/>
  <c r="C72" i="1"/>
  <c r="C56" i="1"/>
  <c r="C47" i="1"/>
  <c r="C38" i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<sst xmlns="http://schemas.openxmlformats.org/spreadsheetml/2006/main" count="123" uniqueCount="113">
  <si>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</si>
  <si>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</si>
  <si>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</si>
  <si>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</si>
  <si>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</si>
  <si>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</si>
  <si>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</si>
  <si>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</si>
  <si>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</si>
  <si>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</si>
  <si>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</si>
  <si>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</si>
  <si>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</si>
  <si>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</si>
  <si>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</si>
  <si>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</si>
  <si>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</si>
  <si>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</si>
  <si>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</si>
  <si>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</si>
  <si>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</si>
  <si>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</si>
  <si>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</si>
  <si>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</si>
  <si>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</si>
  <si>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</si>
  <si>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</si>
  <si>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</si>
  <si>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</si>
  <si>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</si>
  <si>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</si>
  <si>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</si>
  <si>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</si>
  <si>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</si>
  <si>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</si>
  <si>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</si>
  <si>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</si>
  <si>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</si>
  <si>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</si>
  <si>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</si>
  <si>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</si>
  <si>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</si>
  <si>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</si>
  <si>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</si>
  <si>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</si>
  <si>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</si>
  <si>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</si>
  <si>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</si>
  <si>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</si>
  <si>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</si>
  <si>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</si>
  <si>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</si>
  <si>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</si>
  <si>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</si>
  <si>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</si>
  <si>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</si>
  <si>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</si>
  <si>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</si>
  <si>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</si>
  <si>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</si>
  <si>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</si>
  <si>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</si>
  <si>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</si>
  <si>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</si>
  <si>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</si>
  <si>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</si>
  <si>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</si>
  <si>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</si>
  <si>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</si>
  <si>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</si>
  <si>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</si>
  <si>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</si>
  <si>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</si>
  <si>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</si>
  <si>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</si>
  <si>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</si>
  <si>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</si>
  <si>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</si>
  <si>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</si>
  <si>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</si>
  <si>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</si>
  <si>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</si>
  <si>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</si>
  <si>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</si>
  <si>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</si>
  <si>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</si>
  <si>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</si>
  <si>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СА-18 1 п</t>
  </si>
  <si>
    <t>Текущий ремонт систем ВиК</t>
  </si>
  <si>
    <t>установка прокладкт в рамке ввода ГВС</t>
  </si>
  <si>
    <t>ниппель 3/4</t>
  </si>
  <si>
    <t>замена запорной арматуры в ИТП:</t>
  </si>
  <si>
    <t>а</t>
  </si>
  <si>
    <t>смена клапана балансировочного Ду 15 мм</t>
  </si>
  <si>
    <t>Текущий ремонт систем конструктивных элементов</t>
  </si>
  <si>
    <t xml:space="preserve">очистка козырьков входа от снега (2 шт) </t>
  </si>
  <si>
    <t>Дополнительная механизированная уборка территории от снега</t>
  </si>
  <si>
    <t>Покраска контейнера</t>
  </si>
  <si>
    <t>Установка винтового замка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</si>
  <si>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</si>
  <si>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</si>
  <si>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</si>
  <si>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</si>
  <si>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</si>
  <si>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</si>
  <si>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ул.Юбилейная 1</t>
  </si>
  <si>
    <t>1.Содержание помещений общего пользования</t>
  </si>
  <si>
    <t xml:space="preserve">Отчет за 2024 г </t>
  </si>
  <si>
    <t>Результат на 01.01.2024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</si>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</sst>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1" xfId="0" applyFont="1" applyBorder="1"/>
    <xf numFmtId="2" fontId="2" fillId="0" borderId="0" xfId="0" applyNumberFormat="1" applyFont="1" applyFill="1" applyAlignment="1">
      <alignment wrapText="1"/>
    </xf>
    <xf numFmtId="0" fontId="2" fillId="0" borderId="0" xfId="0" applyFont="1" applyFill="1"/>
    <xf numFmtId="0" fontId="5" fillId="0" borderId="0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2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6" fontId="5" fillId="0" borderId="11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164" fontId="7" fillId="0" borderId="1" xfId="0" applyNumberFormat="1" applyFont="1" applyBorder="1"/>
    <xf numFmtId="0" fontId="7" fillId="0" borderId="0" xfId="0" applyFont="1"/>
    <xf numFmtId="49" fontId="5" fillId="0" borderId="12" xfId="0" applyNumberFormat="1" applyFont="1" applyBorder="1" applyAlignment="1"/>
    <xf numFmtId="0" fontId="2" fillId="0" borderId="1" xfId="0" applyFont="1" applyBorder="1" applyAlignment="1">
      <alignment wrapText="1"/>
    </xf>
    <xf numFmtId="2" fontId="7" fillId="0" borderId="1" xfId="0" applyNumberFormat="1" applyFont="1" applyBorder="1"/>
    <xf numFmtId="49" fontId="5" fillId="0" borderId="11" xfId="0" applyNumberFormat="1" applyFont="1" applyBorder="1" applyAlignment="1"/>
    <xf numFmtId="49" fontId="5" fillId="0" borderId="8" xfId="0" applyNumberFormat="1" applyFont="1" applyBorder="1" applyAlignment="1"/>
    <xf numFmtId="0" fontId="2" fillId="0" borderId="2" xfId="0" applyFont="1" applyBorder="1"/>
    <xf numFmtId="49" fontId="5" fillId="0" borderId="4" xfId="0" applyNumberFormat="1" applyFont="1" applyBorder="1" applyAlignment="1">
      <alignment horizontal="center"/>
    </xf>
    <xf numFmtId="0" fontId="2" fillId="0" borderId="10" xfId="0" applyFont="1" applyBorder="1" applyAlignment="1"/>
    <xf numFmtId="0" fontId="2" fillId="0" borderId="2" xfId="0" applyFont="1" applyBorder="1" applyAlignment="1">
      <alignment wrapText="1"/>
    </xf>
    <xf numFmtId="49" fontId="5" fillId="0" borderId="13" xfId="0" applyNumberFormat="1" applyFont="1" applyBorder="1" applyAlignment="1"/>
    <xf numFmtId="0" fontId="5" fillId="0" borderId="14" xfId="0" applyFont="1" applyBorder="1"/>
    <xf numFmtId="49" fontId="5" fillId="0" borderId="9" xfId="0" applyNumberFormat="1" applyFont="1" applyBorder="1" applyAlignment="1">
      <alignment horizontal="center"/>
    </xf>
    <xf numFmtId="0" fontId="5" fillId="0" borderId="14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/>
    <xf numFmtId="49" fontId="5" fillId="0" borderId="15" xfId="0" applyNumberFormat="1" applyFont="1" applyBorder="1" applyAlignment="1"/>
    <xf numFmtId="0" fontId="2" fillId="0" borderId="2" xfId="0" applyFont="1" applyBorder="1" applyAlignment="1"/>
    <xf numFmtId="0" fontId="5" fillId="0" borderId="10" xfId="0" applyFont="1" applyBorder="1" applyAlignment="1"/>
    <xf numFmtId="0" fontId="2" fillId="0" borderId="7" xfId="0" applyFont="1" applyBorder="1"/>
    <xf numFmtId="49" fontId="5" fillId="0" borderId="1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2" fillId="0" borderId="6" xfId="0" applyFont="1" applyBorder="1" applyAlignment="1"/>
    <xf numFmtId="49" fontId="5" fillId="0" borderId="17" xfId="0" applyNumberFormat="1" applyFont="1" applyBorder="1" applyAlignment="1">
      <alignment horizontal="center"/>
    </xf>
    <xf numFmtId="0" fontId="2" fillId="0" borderId="18" xfId="0" applyFont="1" applyBorder="1"/>
    <xf numFmtId="49" fontId="5" fillId="0" borderId="15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6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6" xfId="0" applyFont="1" applyBorder="1"/>
    <xf numFmtId="49" fontId="5" fillId="0" borderId="19" xfId="0" applyNumberFormat="1" applyFont="1" applyBorder="1" applyAlignment="1">
      <alignment horizontal="center"/>
    </xf>
    <xf numFmtId="0" fontId="5" fillId="0" borderId="20" xfId="0" applyFont="1" applyBorder="1"/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0" fontId="5" fillId="0" borderId="1" xfId="0" applyFont="1" applyBorder="1"/>
    <xf numFmtId="49" fontId="2" fillId="0" borderId="22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2" fillId="0" borderId="18" xfId="0" applyFont="1" applyBorder="1" applyAlignment="1"/>
    <xf numFmtId="0" fontId="2" fillId="0" borderId="14" xfId="0" applyFont="1" applyBorder="1" applyAlignment="1"/>
    <xf numFmtId="49" fontId="5" fillId="0" borderId="5" xfId="0" applyNumberFormat="1" applyFont="1" applyBorder="1" applyAlignment="1"/>
    <xf numFmtId="0" fontId="5" fillId="0" borderId="6" xfId="0" applyFont="1" applyBorder="1"/>
    <xf numFmtId="0" fontId="2" fillId="0" borderId="0" xfId="0" applyFont="1"/>
    <xf numFmtId="2" fontId="8" fillId="0" borderId="1" xfId="0" applyNumberFormat="1" applyFont="1" applyBorder="1"/>
    <xf numFmtId="0" fontId="5" fillId="0" borderId="10" xfId="0" applyFont="1" applyBorder="1" applyAlignment="1">
      <alignment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2" fontId="5" fillId="0" borderId="1" xfId="1" applyNumberFormat="1" applyFont="1" applyBorder="1" applyAlignment="1">
      <alignment wrapText="1"/>
    </xf>
    <xf numFmtId="2" fontId="2" fillId="0" borderId="0" xfId="0" applyNumberFormat="1" applyFont="1" applyFill="1" applyBorder="1"/>
    <xf numFmtId="2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8"/>
  <sheetViews>
    <sheetView tabSelected="1" topLeftCell="A80" workbookViewId="0">
      <selection activeCell="C107" sqref="C107"/>
    </sheetView>
  </sheetViews>
  <sheetFormatPr defaultRowHeight="15.75" x14ac:dyDescent="0.25"/>
  <cols>
    <col min="1" max="1" width="5.5703125" style="15" customWidth="1"/>
    <col min="2" max="2" width="67.85546875" style="15" customWidth="1"/>
    <col min="3" max="3" width="13.85546875" style="15" customWidth="1"/>
    <col min="4" max="202" width="9.140625" style="15"/>
    <col min="203" max="203" width="5.5703125" style="15" customWidth="1"/>
    <col min="204" max="204" width="40" style="15" customWidth="1"/>
    <col min="205" max="205" width="9.5703125" style="15" customWidth="1"/>
    <col min="206" max="206" width="8.140625" style="15" customWidth="1"/>
    <col min="207" max="207" width="6.42578125" style="15" customWidth="1"/>
    <col min="208" max="208" width="6.5703125" style="15" customWidth="1"/>
    <col min="209" max="209" width="7.5703125" style="15" customWidth="1"/>
    <col min="210" max="210" width="12.5703125" style="15" customWidth="1"/>
    <col min="211" max="213" width="9.140625" style="15"/>
    <col min="214" max="214" width="10.7109375" style="15" customWidth="1"/>
    <col min="215" max="217" width="9.140625" style="15"/>
    <col min="218" max="218" width="10.85546875" style="15" customWidth="1"/>
    <col min="219" max="221" width="9.140625" style="15"/>
    <col min="222" max="222" width="10.140625" style="15" customWidth="1"/>
    <col min="223" max="229" width="9.140625" style="15"/>
    <col min="230" max="230" width="10.5703125" style="15" customWidth="1"/>
    <col min="231" max="233" width="9.140625" style="15"/>
    <col min="234" max="234" width="9.7109375" style="15" customWidth="1"/>
    <col min="235" max="241" width="9.140625" style="15"/>
    <col min="242" max="242" width="10.5703125" style="15" customWidth="1"/>
    <col min="243" max="245" width="9.140625" style="15"/>
    <col min="246" max="246" width="10.42578125" style="15" customWidth="1"/>
    <col min="247" max="253" width="9.140625" style="15"/>
    <col min="254" max="254" width="11.5703125" style="15" customWidth="1"/>
    <col min="255" max="258" width="9.140625" style="15"/>
    <col min="259" max="259" width="11.85546875" style="15" bestFit="1" customWidth="1"/>
    <col min="260" max="458" width="9.140625" style="15"/>
    <col min="459" max="459" width="5.5703125" style="15" customWidth="1"/>
    <col min="460" max="460" width="40" style="15" customWidth="1"/>
    <col min="461" max="461" width="9.5703125" style="15" customWidth="1"/>
    <col min="462" max="462" width="8.140625" style="15" customWidth="1"/>
    <col min="463" max="463" width="6.42578125" style="15" customWidth="1"/>
    <col min="464" max="464" width="6.5703125" style="15" customWidth="1"/>
    <col min="465" max="465" width="7.5703125" style="15" customWidth="1"/>
    <col min="466" max="466" width="12.5703125" style="15" customWidth="1"/>
    <col min="467" max="469" width="9.140625" style="15"/>
    <col min="470" max="470" width="10.7109375" style="15" customWidth="1"/>
    <col min="471" max="473" width="9.140625" style="15"/>
    <col min="474" max="474" width="10.85546875" style="15" customWidth="1"/>
    <col min="475" max="477" width="9.140625" style="15"/>
    <col min="478" max="478" width="10.140625" style="15" customWidth="1"/>
    <col min="479" max="485" width="9.140625" style="15"/>
    <col min="486" max="486" width="10.5703125" style="15" customWidth="1"/>
    <col min="487" max="489" width="9.140625" style="15"/>
    <col min="490" max="490" width="9.7109375" style="15" customWidth="1"/>
    <col min="491" max="497" width="9.140625" style="15"/>
    <col min="498" max="498" width="10.5703125" style="15" customWidth="1"/>
    <col min="499" max="501" width="9.140625" style="15"/>
    <col min="502" max="502" width="10.42578125" style="15" customWidth="1"/>
    <col min="503" max="509" width="9.140625" style="15"/>
    <col min="510" max="510" width="11.5703125" style="15" customWidth="1"/>
    <col min="511" max="514" width="9.140625" style="15"/>
    <col min="515" max="515" width="11.85546875" style="15" bestFit="1" customWidth="1"/>
    <col min="516" max="714" width="9.140625" style="15"/>
    <col min="715" max="715" width="5.5703125" style="15" customWidth="1"/>
    <col min="716" max="716" width="40" style="15" customWidth="1"/>
    <col min="717" max="717" width="9.5703125" style="15" customWidth="1"/>
    <col min="718" max="718" width="8.140625" style="15" customWidth="1"/>
    <col min="719" max="719" width="6.42578125" style="15" customWidth="1"/>
    <col min="720" max="720" width="6.5703125" style="15" customWidth="1"/>
    <col min="721" max="721" width="7.5703125" style="15" customWidth="1"/>
    <col min="722" max="722" width="12.5703125" style="15" customWidth="1"/>
    <col min="723" max="725" width="9.140625" style="15"/>
    <col min="726" max="726" width="10.7109375" style="15" customWidth="1"/>
    <col min="727" max="729" width="9.140625" style="15"/>
    <col min="730" max="730" width="10.85546875" style="15" customWidth="1"/>
    <col min="731" max="733" width="9.140625" style="15"/>
    <col min="734" max="734" width="10.140625" style="15" customWidth="1"/>
    <col min="735" max="741" width="9.140625" style="15"/>
    <col min="742" max="742" width="10.5703125" style="15" customWidth="1"/>
    <col min="743" max="745" width="9.140625" style="15"/>
    <col min="746" max="746" width="9.7109375" style="15" customWidth="1"/>
    <col min="747" max="753" width="9.140625" style="15"/>
    <col min="754" max="754" width="10.5703125" style="15" customWidth="1"/>
    <col min="755" max="757" width="9.140625" style="15"/>
    <col min="758" max="758" width="10.42578125" style="15" customWidth="1"/>
    <col min="759" max="765" width="9.140625" style="15"/>
    <col min="766" max="766" width="11.5703125" style="15" customWidth="1"/>
    <col min="767" max="770" width="9.140625" style="15"/>
    <col min="771" max="771" width="11.85546875" style="15" bestFit="1" customWidth="1"/>
    <col min="772" max="970" width="9.140625" style="15"/>
    <col min="971" max="971" width="5.5703125" style="15" customWidth="1"/>
    <col min="972" max="972" width="40" style="15" customWidth="1"/>
    <col min="973" max="973" width="9.5703125" style="15" customWidth="1"/>
    <col min="974" max="974" width="8.140625" style="15" customWidth="1"/>
    <col min="975" max="975" width="6.42578125" style="15" customWidth="1"/>
    <col min="976" max="976" width="6.5703125" style="15" customWidth="1"/>
    <col min="977" max="977" width="7.5703125" style="15" customWidth="1"/>
    <col min="978" max="978" width="12.5703125" style="15" customWidth="1"/>
    <col min="979" max="981" width="9.140625" style="15"/>
    <col min="982" max="982" width="10.7109375" style="15" customWidth="1"/>
    <col min="983" max="985" width="9.140625" style="15"/>
    <col min="986" max="986" width="10.85546875" style="15" customWidth="1"/>
    <col min="987" max="989" width="9.140625" style="15"/>
    <col min="990" max="990" width="10.140625" style="15" customWidth="1"/>
    <col min="991" max="997" width="9.140625" style="15"/>
    <col min="998" max="998" width="10.5703125" style="15" customWidth="1"/>
    <col min="999" max="1001" width="9.140625" style="15"/>
    <col min="1002" max="1002" width="9.7109375" style="15" customWidth="1"/>
    <col min="1003" max="1009" width="9.140625" style="15"/>
    <col min="1010" max="1010" width="10.5703125" style="15" customWidth="1"/>
    <col min="1011" max="1013" width="9.140625" style="15"/>
    <col min="1014" max="1014" width="10.42578125" style="15" customWidth="1"/>
    <col min="1015" max="1021" width="9.140625" style="15"/>
    <col min="1022" max="1022" width="11.5703125" style="15" customWidth="1"/>
    <col min="1023" max="1026" width="9.140625" style="15"/>
    <col min="1027" max="1027" width="11.85546875" style="15" bestFit="1" customWidth="1"/>
    <col min="1028" max="1226" width="9.140625" style="15"/>
    <col min="1227" max="1227" width="5.5703125" style="15" customWidth="1"/>
    <col min="1228" max="1228" width="40" style="15" customWidth="1"/>
    <col min="1229" max="1229" width="9.5703125" style="15" customWidth="1"/>
    <col min="1230" max="1230" width="8.140625" style="15" customWidth="1"/>
    <col min="1231" max="1231" width="6.42578125" style="15" customWidth="1"/>
    <col min="1232" max="1232" width="6.5703125" style="15" customWidth="1"/>
    <col min="1233" max="1233" width="7.5703125" style="15" customWidth="1"/>
    <col min="1234" max="1234" width="12.5703125" style="15" customWidth="1"/>
    <col min="1235" max="1237" width="9.140625" style="15"/>
    <col min="1238" max="1238" width="10.7109375" style="15" customWidth="1"/>
    <col min="1239" max="1241" width="9.140625" style="15"/>
    <col min="1242" max="1242" width="10.85546875" style="15" customWidth="1"/>
    <col min="1243" max="1245" width="9.140625" style="15"/>
    <col min="1246" max="1246" width="10.140625" style="15" customWidth="1"/>
    <col min="1247" max="1253" width="9.140625" style="15"/>
    <col min="1254" max="1254" width="10.5703125" style="15" customWidth="1"/>
    <col min="1255" max="1257" width="9.140625" style="15"/>
    <col min="1258" max="1258" width="9.7109375" style="15" customWidth="1"/>
    <col min="1259" max="1265" width="9.140625" style="15"/>
    <col min="1266" max="1266" width="10.5703125" style="15" customWidth="1"/>
    <col min="1267" max="1269" width="9.140625" style="15"/>
    <col min="1270" max="1270" width="10.42578125" style="15" customWidth="1"/>
    <col min="1271" max="1277" width="9.140625" style="15"/>
    <col min="1278" max="1278" width="11.5703125" style="15" customWidth="1"/>
    <col min="1279" max="1282" width="9.140625" style="15"/>
    <col min="1283" max="1283" width="11.85546875" style="15" bestFit="1" customWidth="1"/>
    <col min="1284" max="1482" width="9.140625" style="15"/>
    <col min="1483" max="1483" width="5.5703125" style="15" customWidth="1"/>
    <col min="1484" max="1484" width="40" style="15" customWidth="1"/>
    <col min="1485" max="1485" width="9.5703125" style="15" customWidth="1"/>
    <col min="1486" max="1486" width="8.140625" style="15" customWidth="1"/>
    <col min="1487" max="1487" width="6.42578125" style="15" customWidth="1"/>
    <col min="1488" max="1488" width="6.5703125" style="15" customWidth="1"/>
    <col min="1489" max="1489" width="7.5703125" style="15" customWidth="1"/>
    <col min="1490" max="1490" width="12.5703125" style="15" customWidth="1"/>
    <col min="1491" max="1493" width="9.140625" style="15"/>
    <col min="1494" max="1494" width="10.7109375" style="15" customWidth="1"/>
    <col min="1495" max="1497" width="9.140625" style="15"/>
    <col min="1498" max="1498" width="10.85546875" style="15" customWidth="1"/>
    <col min="1499" max="1501" width="9.140625" style="15"/>
    <col min="1502" max="1502" width="10.140625" style="15" customWidth="1"/>
    <col min="1503" max="1509" width="9.140625" style="15"/>
    <col min="1510" max="1510" width="10.5703125" style="15" customWidth="1"/>
    <col min="1511" max="1513" width="9.140625" style="15"/>
    <col min="1514" max="1514" width="9.7109375" style="15" customWidth="1"/>
    <col min="1515" max="1521" width="9.140625" style="15"/>
    <col min="1522" max="1522" width="10.5703125" style="15" customWidth="1"/>
    <col min="1523" max="1525" width="9.140625" style="15"/>
    <col min="1526" max="1526" width="10.42578125" style="15" customWidth="1"/>
    <col min="1527" max="1533" width="9.140625" style="15"/>
    <col min="1534" max="1534" width="11.5703125" style="15" customWidth="1"/>
    <col min="1535" max="1538" width="9.140625" style="15"/>
    <col min="1539" max="1539" width="11.85546875" style="15" bestFit="1" customWidth="1"/>
    <col min="1540" max="1738" width="9.140625" style="15"/>
    <col min="1739" max="1739" width="5.5703125" style="15" customWidth="1"/>
    <col min="1740" max="1740" width="40" style="15" customWidth="1"/>
    <col min="1741" max="1741" width="9.5703125" style="15" customWidth="1"/>
    <col min="1742" max="1742" width="8.140625" style="15" customWidth="1"/>
    <col min="1743" max="1743" width="6.42578125" style="15" customWidth="1"/>
    <col min="1744" max="1744" width="6.5703125" style="15" customWidth="1"/>
    <col min="1745" max="1745" width="7.5703125" style="15" customWidth="1"/>
    <col min="1746" max="1746" width="12.5703125" style="15" customWidth="1"/>
    <col min="1747" max="1749" width="9.140625" style="15"/>
    <col min="1750" max="1750" width="10.7109375" style="15" customWidth="1"/>
    <col min="1751" max="1753" width="9.140625" style="15"/>
    <col min="1754" max="1754" width="10.85546875" style="15" customWidth="1"/>
    <col min="1755" max="1757" width="9.140625" style="15"/>
    <col min="1758" max="1758" width="10.140625" style="15" customWidth="1"/>
    <col min="1759" max="1765" width="9.140625" style="15"/>
    <col min="1766" max="1766" width="10.5703125" style="15" customWidth="1"/>
    <col min="1767" max="1769" width="9.140625" style="15"/>
    <col min="1770" max="1770" width="9.7109375" style="15" customWidth="1"/>
    <col min="1771" max="1777" width="9.140625" style="15"/>
    <col min="1778" max="1778" width="10.5703125" style="15" customWidth="1"/>
    <col min="1779" max="1781" width="9.140625" style="15"/>
    <col min="1782" max="1782" width="10.42578125" style="15" customWidth="1"/>
    <col min="1783" max="1789" width="9.140625" style="15"/>
    <col min="1790" max="1790" width="11.5703125" style="15" customWidth="1"/>
    <col min="1791" max="1794" width="9.140625" style="15"/>
    <col min="1795" max="1795" width="11.85546875" style="15" bestFit="1" customWidth="1"/>
    <col min="1796" max="1994" width="9.140625" style="15"/>
    <col min="1995" max="1995" width="5.5703125" style="15" customWidth="1"/>
    <col min="1996" max="1996" width="40" style="15" customWidth="1"/>
    <col min="1997" max="1997" width="9.5703125" style="15" customWidth="1"/>
    <col min="1998" max="1998" width="8.140625" style="15" customWidth="1"/>
    <col min="1999" max="1999" width="6.42578125" style="15" customWidth="1"/>
    <col min="2000" max="2000" width="6.5703125" style="15" customWidth="1"/>
    <col min="2001" max="2001" width="7.5703125" style="15" customWidth="1"/>
    <col min="2002" max="2002" width="12.5703125" style="15" customWidth="1"/>
    <col min="2003" max="2005" width="9.140625" style="15"/>
    <col min="2006" max="2006" width="10.7109375" style="15" customWidth="1"/>
    <col min="2007" max="2009" width="9.140625" style="15"/>
    <col min="2010" max="2010" width="10.85546875" style="15" customWidth="1"/>
    <col min="2011" max="2013" width="9.140625" style="15"/>
    <col min="2014" max="2014" width="10.140625" style="15" customWidth="1"/>
    <col min="2015" max="2021" width="9.140625" style="15"/>
    <col min="2022" max="2022" width="10.5703125" style="15" customWidth="1"/>
    <col min="2023" max="2025" width="9.140625" style="15"/>
    <col min="2026" max="2026" width="9.7109375" style="15" customWidth="1"/>
    <col min="2027" max="2033" width="9.140625" style="15"/>
    <col min="2034" max="2034" width="10.5703125" style="15" customWidth="1"/>
    <col min="2035" max="2037" width="9.140625" style="15"/>
    <col min="2038" max="2038" width="10.42578125" style="15" customWidth="1"/>
    <col min="2039" max="2045" width="9.140625" style="15"/>
    <col min="2046" max="2046" width="11.5703125" style="15" customWidth="1"/>
    <col min="2047" max="2050" width="9.140625" style="15"/>
    <col min="2051" max="2051" width="11.85546875" style="15" bestFit="1" customWidth="1"/>
    <col min="2052" max="2250" width="9.140625" style="15"/>
    <col min="2251" max="2251" width="5.5703125" style="15" customWidth="1"/>
    <col min="2252" max="2252" width="40" style="15" customWidth="1"/>
    <col min="2253" max="2253" width="9.5703125" style="15" customWidth="1"/>
    <col min="2254" max="2254" width="8.140625" style="15" customWidth="1"/>
    <col min="2255" max="2255" width="6.42578125" style="15" customWidth="1"/>
    <col min="2256" max="2256" width="6.5703125" style="15" customWidth="1"/>
    <col min="2257" max="2257" width="7.5703125" style="15" customWidth="1"/>
    <col min="2258" max="2258" width="12.5703125" style="15" customWidth="1"/>
    <col min="2259" max="2261" width="9.140625" style="15"/>
    <col min="2262" max="2262" width="10.7109375" style="15" customWidth="1"/>
    <col min="2263" max="2265" width="9.140625" style="15"/>
    <col min="2266" max="2266" width="10.85546875" style="15" customWidth="1"/>
    <col min="2267" max="2269" width="9.140625" style="15"/>
    <col min="2270" max="2270" width="10.140625" style="15" customWidth="1"/>
    <col min="2271" max="2277" width="9.140625" style="15"/>
    <col min="2278" max="2278" width="10.5703125" style="15" customWidth="1"/>
    <col min="2279" max="2281" width="9.140625" style="15"/>
    <col min="2282" max="2282" width="9.7109375" style="15" customWidth="1"/>
    <col min="2283" max="2289" width="9.140625" style="15"/>
    <col min="2290" max="2290" width="10.5703125" style="15" customWidth="1"/>
    <col min="2291" max="2293" width="9.140625" style="15"/>
    <col min="2294" max="2294" width="10.42578125" style="15" customWidth="1"/>
    <col min="2295" max="2301" width="9.140625" style="15"/>
    <col min="2302" max="2302" width="11.5703125" style="15" customWidth="1"/>
    <col min="2303" max="2306" width="9.140625" style="15"/>
    <col min="2307" max="2307" width="11.85546875" style="15" bestFit="1" customWidth="1"/>
    <col min="2308" max="2506" width="9.140625" style="15"/>
    <col min="2507" max="2507" width="5.5703125" style="15" customWidth="1"/>
    <col min="2508" max="2508" width="40" style="15" customWidth="1"/>
    <col min="2509" max="2509" width="9.5703125" style="15" customWidth="1"/>
    <col min="2510" max="2510" width="8.140625" style="15" customWidth="1"/>
    <col min="2511" max="2511" width="6.42578125" style="15" customWidth="1"/>
    <col min="2512" max="2512" width="6.5703125" style="15" customWidth="1"/>
    <col min="2513" max="2513" width="7.5703125" style="15" customWidth="1"/>
    <col min="2514" max="2514" width="12.5703125" style="15" customWidth="1"/>
    <col min="2515" max="2517" width="9.140625" style="15"/>
    <col min="2518" max="2518" width="10.7109375" style="15" customWidth="1"/>
    <col min="2519" max="2521" width="9.140625" style="15"/>
    <col min="2522" max="2522" width="10.85546875" style="15" customWidth="1"/>
    <col min="2523" max="2525" width="9.140625" style="15"/>
    <col min="2526" max="2526" width="10.140625" style="15" customWidth="1"/>
    <col min="2527" max="2533" width="9.140625" style="15"/>
    <col min="2534" max="2534" width="10.5703125" style="15" customWidth="1"/>
    <col min="2535" max="2537" width="9.140625" style="15"/>
    <col min="2538" max="2538" width="9.7109375" style="15" customWidth="1"/>
    <col min="2539" max="2545" width="9.140625" style="15"/>
    <col min="2546" max="2546" width="10.5703125" style="15" customWidth="1"/>
    <col min="2547" max="2549" width="9.140625" style="15"/>
    <col min="2550" max="2550" width="10.42578125" style="15" customWidth="1"/>
    <col min="2551" max="2557" width="9.140625" style="15"/>
    <col min="2558" max="2558" width="11.5703125" style="15" customWidth="1"/>
    <col min="2559" max="2562" width="9.140625" style="15"/>
    <col min="2563" max="2563" width="11.85546875" style="15" bestFit="1" customWidth="1"/>
    <col min="2564" max="2762" width="9.140625" style="15"/>
    <col min="2763" max="2763" width="5.5703125" style="15" customWidth="1"/>
    <col min="2764" max="2764" width="40" style="15" customWidth="1"/>
    <col min="2765" max="2765" width="9.5703125" style="15" customWidth="1"/>
    <col min="2766" max="2766" width="8.140625" style="15" customWidth="1"/>
    <col min="2767" max="2767" width="6.42578125" style="15" customWidth="1"/>
    <col min="2768" max="2768" width="6.5703125" style="15" customWidth="1"/>
    <col min="2769" max="2769" width="7.5703125" style="15" customWidth="1"/>
    <col min="2770" max="2770" width="12.5703125" style="15" customWidth="1"/>
    <col min="2771" max="2773" width="9.140625" style="15"/>
    <col min="2774" max="2774" width="10.7109375" style="15" customWidth="1"/>
    <col min="2775" max="2777" width="9.140625" style="15"/>
    <col min="2778" max="2778" width="10.85546875" style="15" customWidth="1"/>
    <col min="2779" max="2781" width="9.140625" style="15"/>
    <col min="2782" max="2782" width="10.140625" style="15" customWidth="1"/>
    <col min="2783" max="2789" width="9.140625" style="15"/>
    <col min="2790" max="2790" width="10.5703125" style="15" customWidth="1"/>
    <col min="2791" max="2793" width="9.140625" style="15"/>
    <col min="2794" max="2794" width="9.7109375" style="15" customWidth="1"/>
    <col min="2795" max="2801" width="9.140625" style="15"/>
    <col min="2802" max="2802" width="10.5703125" style="15" customWidth="1"/>
    <col min="2803" max="2805" width="9.140625" style="15"/>
    <col min="2806" max="2806" width="10.42578125" style="15" customWidth="1"/>
    <col min="2807" max="2813" width="9.140625" style="15"/>
    <col min="2814" max="2814" width="11.5703125" style="15" customWidth="1"/>
    <col min="2815" max="2818" width="9.140625" style="15"/>
    <col min="2819" max="2819" width="11.85546875" style="15" bestFit="1" customWidth="1"/>
    <col min="2820" max="3018" width="9.140625" style="15"/>
    <col min="3019" max="3019" width="5.5703125" style="15" customWidth="1"/>
    <col min="3020" max="3020" width="40" style="15" customWidth="1"/>
    <col min="3021" max="3021" width="9.5703125" style="15" customWidth="1"/>
    <col min="3022" max="3022" width="8.140625" style="15" customWidth="1"/>
    <col min="3023" max="3023" width="6.42578125" style="15" customWidth="1"/>
    <col min="3024" max="3024" width="6.5703125" style="15" customWidth="1"/>
    <col min="3025" max="3025" width="7.5703125" style="15" customWidth="1"/>
    <col min="3026" max="3026" width="12.5703125" style="15" customWidth="1"/>
    <col min="3027" max="3029" width="9.140625" style="15"/>
    <col min="3030" max="3030" width="10.7109375" style="15" customWidth="1"/>
    <col min="3031" max="3033" width="9.140625" style="15"/>
    <col min="3034" max="3034" width="10.85546875" style="15" customWidth="1"/>
    <col min="3035" max="3037" width="9.140625" style="15"/>
    <col min="3038" max="3038" width="10.140625" style="15" customWidth="1"/>
    <col min="3039" max="3045" width="9.140625" style="15"/>
    <col min="3046" max="3046" width="10.5703125" style="15" customWidth="1"/>
    <col min="3047" max="3049" width="9.140625" style="15"/>
    <col min="3050" max="3050" width="9.7109375" style="15" customWidth="1"/>
    <col min="3051" max="3057" width="9.140625" style="15"/>
    <col min="3058" max="3058" width="10.5703125" style="15" customWidth="1"/>
    <col min="3059" max="3061" width="9.140625" style="15"/>
    <col min="3062" max="3062" width="10.42578125" style="15" customWidth="1"/>
    <col min="3063" max="3069" width="9.140625" style="15"/>
    <col min="3070" max="3070" width="11.5703125" style="15" customWidth="1"/>
    <col min="3071" max="3074" width="9.140625" style="15"/>
    <col min="3075" max="3075" width="11.85546875" style="15" bestFit="1" customWidth="1"/>
    <col min="3076" max="3274" width="9.140625" style="15"/>
    <col min="3275" max="3275" width="5.5703125" style="15" customWidth="1"/>
    <col min="3276" max="3276" width="40" style="15" customWidth="1"/>
    <col min="3277" max="3277" width="9.5703125" style="15" customWidth="1"/>
    <col min="3278" max="3278" width="8.140625" style="15" customWidth="1"/>
    <col min="3279" max="3279" width="6.42578125" style="15" customWidth="1"/>
    <col min="3280" max="3280" width="6.5703125" style="15" customWidth="1"/>
    <col min="3281" max="3281" width="7.5703125" style="15" customWidth="1"/>
    <col min="3282" max="3282" width="12.5703125" style="15" customWidth="1"/>
    <col min="3283" max="3285" width="9.140625" style="15"/>
    <col min="3286" max="3286" width="10.7109375" style="15" customWidth="1"/>
    <col min="3287" max="3289" width="9.140625" style="15"/>
    <col min="3290" max="3290" width="10.85546875" style="15" customWidth="1"/>
    <col min="3291" max="3293" width="9.140625" style="15"/>
    <col min="3294" max="3294" width="10.140625" style="15" customWidth="1"/>
    <col min="3295" max="3301" width="9.140625" style="15"/>
    <col min="3302" max="3302" width="10.5703125" style="15" customWidth="1"/>
    <col min="3303" max="3305" width="9.140625" style="15"/>
    <col min="3306" max="3306" width="9.7109375" style="15" customWidth="1"/>
    <col min="3307" max="3313" width="9.140625" style="15"/>
    <col min="3314" max="3314" width="10.5703125" style="15" customWidth="1"/>
    <col min="3315" max="3317" width="9.140625" style="15"/>
    <col min="3318" max="3318" width="10.42578125" style="15" customWidth="1"/>
    <col min="3319" max="3325" width="9.140625" style="15"/>
    <col min="3326" max="3326" width="11.5703125" style="15" customWidth="1"/>
    <col min="3327" max="3330" width="9.140625" style="15"/>
    <col min="3331" max="3331" width="11.85546875" style="15" bestFit="1" customWidth="1"/>
    <col min="3332" max="3530" width="9.140625" style="15"/>
    <col min="3531" max="3531" width="5.5703125" style="15" customWidth="1"/>
    <col min="3532" max="3532" width="40" style="15" customWidth="1"/>
    <col min="3533" max="3533" width="9.5703125" style="15" customWidth="1"/>
    <col min="3534" max="3534" width="8.140625" style="15" customWidth="1"/>
    <col min="3535" max="3535" width="6.42578125" style="15" customWidth="1"/>
    <col min="3536" max="3536" width="6.5703125" style="15" customWidth="1"/>
    <col min="3537" max="3537" width="7.5703125" style="15" customWidth="1"/>
    <col min="3538" max="3538" width="12.5703125" style="15" customWidth="1"/>
    <col min="3539" max="3541" width="9.140625" style="15"/>
    <col min="3542" max="3542" width="10.7109375" style="15" customWidth="1"/>
    <col min="3543" max="3545" width="9.140625" style="15"/>
    <col min="3546" max="3546" width="10.85546875" style="15" customWidth="1"/>
    <col min="3547" max="3549" width="9.140625" style="15"/>
    <col min="3550" max="3550" width="10.140625" style="15" customWidth="1"/>
    <col min="3551" max="3557" width="9.140625" style="15"/>
    <col min="3558" max="3558" width="10.5703125" style="15" customWidth="1"/>
    <col min="3559" max="3561" width="9.140625" style="15"/>
    <col min="3562" max="3562" width="9.7109375" style="15" customWidth="1"/>
    <col min="3563" max="3569" width="9.140625" style="15"/>
    <col min="3570" max="3570" width="10.5703125" style="15" customWidth="1"/>
    <col min="3571" max="3573" width="9.140625" style="15"/>
    <col min="3574" max="3574" width="10.42578125" style="15" customWidth="1"/>
    <col min="3575" max="3581" width="9.140625" style="15"/>
    <col min="3582" max="3582" width="11.5703125" style="15" customWidth="1"/>
    <col min="3583" max="3586" width="9.140625" style="15"/>
    <col min="3587" max="3587" width="11.85546875" style="15" bestFit="1" customWidth="1"/>
    <col min="3588" max="3786" width="9.140625" style="15"/>
    <col min="3787" max="3787" width="5.5703125" style="15" customWidth="1"/>
    <col min="3788" max="3788" width="40" style="15" customWidth="1"/>
    <col min="3789" max="3789" width="9.5703125" style="15" customWidth="1"/>
    <col min="3790" max="3790" width="8.140625" style="15" customWidth="1"/>
    <col min="3791" max="3791" width="6.42578125" style="15" customWidth="1"/>
    <col min="3792" max="3792" width="6.5703125" style="15" customWidth="1"/>
    <col min="3793" max="3793" width="7.5703125" style="15" customWidth="1"/>
    <col min="3794" max="3794" width="12.5703125" style="15" customWidth="1"/>
    <col min="3795" max="3797" width="9.140625" style="15"/>
    <col min="3798" max="3798" width="10.7109375" style="15" customWidth="1"/>
    <col min="3799" max="3801" width="9.140625" style="15"/>
    <col min="3802" max="3802" width="10.85546875" style="15" customWidth="1"/>
    <col min="3803" max="3805" width="9.140625" style="15"/>
    <col min="3806" max="3806" width="10.140625" style="15" customWidth="1"/>
    <col min="3807" max="3813" width="9.140625" style="15"/>
    <col min="3814" max="3814" width="10.5703125" style="15" customWidth="1"/>
    <col min="3815" max="3817" width="9.140625" style="15"/>
    <col min="3818" max="3818" width="9.7109375" style="15" customWidth="1"/>
    <col min="3819" max="3825" width="9.140625" style="15"/>
    <col min="3826" max="3826" width="10.5703125" style="15" customWidth="1"/>
    <col min="3827" max="3829" width="9.140625" style="15"/>
    <col min="3830" max="3830" width="10.42578125" style="15" customWidth="1"/>
    <col min="3831" max="3837" width="9.140625" style="15"/>
    <col min="3838" max="3838" width="11.5703125" style="15" customWidth="1"/>
    <col min="3839" max="3842" width="9.140625" style="15"/>
    <col min="3843" max="3843" width="11.85546875" style="15" bestFit="1" customWidth="1"/>
    <col min="3844" max="4042" width="9.140625" style="15"/>
    <col min="4043" max="4043" width="5.5703125" style="15" customWidth="1"/>
    <col min="4044" max="4044" width="40" style="15" customWidth="1"/>
    <col min="4045" max="4045" width="9.5703125" style="15" customWidth="1"/>
    <col min="4046" max="4046" width="8.140625" style="15" customWidth="1"/>
    <col min="4047" max="4047" width="6.42578125" style="15" customWidth="1"/>
    <col min="4048" max="4048" width="6.5703125" style="15" customWidth="1"/>
    <col min="4049" max="4049" width="7.5703125" style="15" customWidth="1"/>
    <col min="4050" max="4050" width="12.5703125" style="15" customWidth="1"/>
    <col min="4051" max="4053" width="9.140625" style="15"/>
    <col min="4054" max="4054" width="10.7109375" style="15" customWidth="1"/>
    <col min="4055" max="4057" width="9.140625" style="15"/>
    <col min="4058" max="4058" width="10.85546875" style="15" customWidth="1"/>
    <col min="4059" max="4061" width="9.140625" style="15"/>
    <col min="4062" max="4062" width="10.140625" style="15" customWidth="1"/>
    <col min="4063" max="4069" width="9.140625" style="15"/>
    <col min="4070" max="4070" width="10.5703125" style="15" customWidth="1"/>
    <col min="4071" max="4073" width="9.140625" style="15"/>
    <col min="4074" max="4074" width="9.7109375" style="15" customWidth="1"/>
    <col min="4075" max="4081" width="9.140625" style="15"/>
    <col min="4082" max="4082" width="10.5703125" style="15" customWidth="1"/>
    <col min="4083" max="4085" width="9.140625" style="15"/>
    <col min="4086" max="4086" width="10.42578125" style="15" customWidth="1"/>
    <col min="4087" max="4093" width="9.140625" style="15"/>
    <col min="4094" max="4094" width="11.5703125" style="15" customWidth="1"/>
    <col min="4095" max="4098" width="9.140625" style="15"/>
    <col min="4099" max="4099" width="11.85546875" style="15" bestFit="1" customWidth="1"/>
    <col min="4100" max="4298" width="9.140625" style="15"/>
    <col min="4299" max="4299" width="5.5703125" style="15" customWidth="1"/>
    <col min="4300" max="4300" width="40" style="15" customWidth="1"/>
    <col min="4301" max="4301" width="9.5703125" style="15" customWidth="1"/>
    <col min="4302" max="4302" width="8.140625" style="15" customWidth="1"/>
    <col min="4303" max="4303" width="6.42578125" style="15" customWidth="1"/>
    <col min="4304" max="4304" width="6.5703125" style="15" customWidth="1"/>
    <col min="4305" max="4305" width="7.5703125" style="15" customWidth="1"/>
    <col min="4306" max="4306" width="12.5703125" style="15" customWidth="1"/>
    <col min="4307" max="4309" width="9.140625" style="15"/>
    <col min="4310" max="4310" width="10.7109375" style="15" customWidth="1"/>
    <col min="4311" max="4313" width="9.140625" style="15"/>
    <col min="4314" max="4314" width="10.85546875" style="15" customWidth="1"/>
    <col min="4315" max="4317" width="9.140625" style="15"/>
    <col min="4318" max="4318" width="10.140625" style="15" customWidth="1"/>
    <col min="4319" max="4325" width="9.140625" style="15"/>
    <col min="4326" max="4326" width="10.5703125" style="15" customWidth="1"/>
    <col min="4327" max="4329" width="9.140625" style="15"/>
    <col min="4330" max="4330" width="9.7109375" style="15" customWidth="1"/>
    <col min="4331" max="4337" width="9.140625" style="15"/>
    <col min="4338" max="4338" width="10.5703125" style="15" customWidth="1"/>
    <col min="4339" max="4341" width="9.140625" style="15"/>
    <col min="4342" max="4342" width="10.42578125" style="15" customWidth="1"/>
    <col min="4343" max="4349" width="9.140625" style="15"/>
    <col min="4350" max="4350" width="11.5703125" style="15" customWidth="1"/>
    <col min="4351" max="4354" width="9.140625" style="15"/>
    <col min="4355" max="4355" width="11.85546875" style="15" bestFit="1" customWidth="1"/>
    <col min="4356" max="4554" width="9.140625" style="15"/>
    <col min="4555" max="4555" width="5.5703125" style="15" customWidth="1"/>
    <col min="4556" max="4556" width="40" style="15" customWidth="1"/>
    <col min="4557" max="4557" width="9.5703125" style="15" customWidth="1"/>
    <col min="4558" max="4558" width="8.140625" style="15" customWidth="1"/>
    <col min="4559" max="4559" width="6.42578125" style="15" customWidth="1"/>
    <col min="4560" max="4560" width="6.5703125" style="15" customWidth="1"/>
    <col min="4561" max="4561" width="7.5703125" style="15" customWidth="1"/>
    <col min="4562" max="4562" width="12.5703125" style="15" customWidth="1"/>
    <col min="4563" max="4565" width="9.140625" style="15"/>
    <col min="4566" max="4566" width="10.7109375" style="15" customWidth="1"/>
    <col min="4567" max="4569" width="9.140625" style="15"/>
    <col min="4570" max="4570" width="10.85546875" style="15" customWidth="1"/>
    <col min="4571" max="4573" width="9.140625" style="15"/>
    <col min="4574" max="4574" width="10.140625" style="15" customWidth="1"/>
    <col min="4575" max="4581" width="9.140625" style="15"/>
    <col min="4582" max="4582" width="10.5703125" style="15" customWidth="1"/>
    <col min="4583" max="4585" width="9.140625" style="15"/>
    <col min="4586" max="4586" width="9.7109375" style="15" customWidth="1"/>
    <col min="4587" max="4593" width="9.140625" style="15"/>
    <col min="4594" max="4594" width="10.5703125" style="15" customWidth="1"/>
    <col min="4595" max="4597" width="9.140625" style="15"/>
    <col min="4598" max="4598" width="10.42578125" style="15" customWidth="1"/>
    <col min="4599" max="4605" width="9.140625" style="15"/>
    <col min="4606" max="4606" width="11.5703125" style="15" customWidth="1"/>
    <col min="4607" max="4610" width="9.140625" style="15"/>
    <col min="4611" max="4611" width="11.85546875" style="15" bestFit="1" customWidth="1"/>
    <col min="4612" max="4810" width="9.140625" style="15"/>
    <col min="4811" max="4811" width="5.5703125" style="15" customWidth="1"/>
    <col min="4812" max="4812" width="40" style="15" customWidth="1"/>
    <col min="4813" max="4813" width="9.5703125" style="15" customWidth="1"/>
    <col min="4814" max="4814" width="8.140625" style="15" customWidth="1"/>
    <col min="4815" max="4815" width="6.42578125" style="15" customWidth="1"/>
    <col min="4816" max="4816" width="6.5703125" style="15" customWidth="1"/>
    <col min="4817" max="4817" width="7.5703125" style="15" customWidth="1"/>
    <col min="4818" max="4818" width="12.5703125" style="15" customWidth="1"/>
    <col min="4819" max="4821" width="9.140625" style="15"/>
    <col min="4822" max="4822" width="10.7109375" style="15" customWidth="1"/>
    <col min="4823" max="4825" width="9.140625" style="15"/>
    <col min="4826" max="4826" width="10.85546875" style="15" customWidth="1"/>
    <col min="4827" max="4829" width="9.140625" style="15"/>
    <col min="4830" max="4830" width="10.140625" style="15" customWidth="1"/>
    <col min="4831" max="4837" width="9.140625" style="15"/>
    <col min="4838" max="4838" width="10.5703125" style="15" customWidth="1"/>
    <col min="4839" max="4841" width="9.140625" style="15"/>
    <col min="4842" max="4842" width="9.7109375" style="15" customWidth="1"/>
    <col min="4843" max="4849" width="9.140625" style="15"/>
    <col min="4850" max="4850" width="10.5703125" style="15" customWidth="1"/>
    <col min="4851" max="4853" width="9.140625" style="15"/>
    <col min="4854" max="4854" width="10.42578125" style="15" customWidth="1"/>
    <col min="4855" max="4861" width="9.140625" style="15"/>
    <col min="4862" max="4862" width="11.5703125" style="15" customWidth="1"/>
    <col min="4863" max="4866" width="9.140625" style="15"/>
    <col min="4867" max="4867" width="11.85546875" style="15" bestFit="1" customWidth="1"/>
    <col min="4868" max="5066" width="9.140625" style="15"/>
    <col min="5067" max="5067" width="5.5703125" style="15" customWidth="1"/>
    <col min="5068" max="5068" width="40" style="15" customWidth="1"/>
    <col min="5069" max="5069" width="9.5703125" style="15" customWidth="1"/>
    <col min="5070" max="5070" width="8.140625" style="15" customWidth="1"/>
    <col min="5071" max="5071" width="6.42578125" style="15" customWidth="1"/>
    <col min="5072" max="5072" width="6.5703125" style="15" customWidth="1"/>
    <col min="5073" max="5073" width="7.5703125" style="15" customWidth="1"/>
    <col min="5074" max="5074" width="12.5703125" style="15" customWidth="1"/>
    <col min="5075" max="5077" width="9.140625" style="15"/>
    <col min="5078" max="5078" width="10.7109375" style="15" customWidth="1"/>
    <col min="5079" max="5081" width="9.140625" style="15"/>
    <col min="5082" max="5082" width="10.85546875" style="15" customWidth="1"/>
    <col min="5083" max="5085" width="9.140625" style="15"/>
    <col min="5086" max="5086" width="10.140625" style="15" customWidth="1"/>
    <col min="5087" max="5093" width="9.140625" style="15"/>
    <col min="5094" max="5094" width="10.5703125" style="15" customWidth="1"/>
    <col min="5095" max="5097" width="9.140625" style="15"/>
    <col min="5098" max="5098" width="9.7109375" style="15" customWidth="1"/>
    <col min="5099" max="5105" width="9.140625" style="15"/>
    <col min="5106" max="5106" width="10.5703125" style="15" customWidth="1"/>
    <col min="5107" max="5109" width="9.140625" style="15"/>
    <col min="5110" max="5110" width="10.42578125" style="15" customWidth="1"/>
    <col min="5111" max="5117" width="9.140625" style="15"/>
    <col min="5118" max="5118" width="11.5703125" style="15" customWidth="1"/>
    <col min="5119" max="5122" width="9.140625" style="15"/>
    <col min="5123" max="5123" width="11.85546875" style="15" bestFit="1" customWidth="1"/>
    <col min="5124" max="5322" width="9.140625" style="15"/>
    <col min="5323" max="5323" width="5.5703125" style="15" customWidth="1"/>
    <col min="5324" max="5324" width="40" style="15" customWidth="1"/>
    <col min="5325" max="5325" width="9.5703125" style="15" customWidth="1"/>
    <col min="5326" max="5326" width="8.140625" style="15" customWidth="1"/>
    <col min="5327" max="5327" width="6.42578125" style="15" customWidth="1"/>
    <col min="5328" max="5328" width="6.5703125" style="15" customWidth="1"/>
    <col min="5329" max="5329" width="7.5703125" style="15" customWidth="1"/>
    <col min="5330" max="5330" width="12.5703125" style="15" customWidth="1"/>
    <col min="5331" max="5333" width="9.140625" style="15"/>
    <col min="5334" max="5334" width="10.7109375" style="15" customWidth="1"/>
    <col min="5335" max="5337" width="9.140625" style="15"/>
    <col min="5338" max="5338" width="10.85546875" style="15" customWidth="1"/>
    <col min="5339" max="5341" width="9.140625" style="15"/>
    <col min="5342" max="5342" width="10.140625" style="15" customWidth="1"/>
    <col min="5343" max="5349" width="9.140625" style="15"/>
    <col min="5350" max="5350" width="10.5703125" style="15" customWidth="1"/>
    <col min="5351" max="5353" width="9.140625" style="15"/>
    <col min="5354" max="5354" width="9.7109375" style="15" customWidth="1"/>
    <col min="5355" max="5361" width="9.140625" style="15"/>
    <col min="5362" max="5362" width="10.5703125" style="15" customWidth="1"/>
    <col min="5363" max="5365" width="9.140625" style="15"/>
    <col min="5366" max="5366" width="10.42578125" style="15" customWidth="1"/>
    <col min="5367" max="5373" width="9.140625" style="15"/>
    <col min="5374" max="5374" width="11.5703125" style="15" customWidth="1"/>
    <col min="5375" max="5378" width="9.140625" style="15"/>
    <col min="5379" max="5379" width="11.85546875" style="15" bestFit="1" customWidth="1"/>
    <col min="5380" max="5578" width="9.140625" style="15"/>
    <col min="5579" max="5579" width="5.5703125" style="15" customWidth="1"/>
    <col min="5580" max="5580" width="40" style="15" customWidth="1"/>
    <col min="5581" max="5581" width="9.5703125" style="15" customWidth="1"/>
    <col min="5582" max="5582" width="8.140625" style="15" customWidth="1"/>
    <col min="5583" max="5583" width="6.42578125" style="15" customWidth="1"/>
    <col min="5584" max="5584" width="6.5703125" style="15" customWidth="1"/>
    <col min="5585" max="5585" width="7.5703125" style="15" customWidth="1"/>
    <col min="5586" max="5586" width="12.5703125" style="15" customWidth="1"/>
    <col min="5587" max="5589" width="9.140625" style="15"/>
    <col min="5590" max="5590" width="10.7109375" style="15" customWidth="1"/>
    <col min="5591" max="5593" width="9.140625" style="15"/>
    <col min="5594" max="5594" width="10.85546875" style="15" customWidth="1"/>
    <col min="5595" max="5597" width="9.140625" style="15"/>
    <col min="5598" max="5598" width="10.140625" style="15" customWidth="1"/>
    <col min="5599" max="5605" width="9.140625" style="15"/>
    <col min="5606" max="5606" width="10.5703125" style="15" customWidth="1"/>
    <col min="5607" max="5609" width="9.140625" style="15"/>
    <col min="5610" max="5610" width="9.7109375" style="15" customWidth="1"/>
    <col min="5611" max="5617" width="9.140625" style="15"/>
    <col min="5618" max="5618" width="10.5703125" style="15" customWidth="1"/>
    <col min="5619" max="5621" width="9.140625" style="15"/>
    <col min="5622" max="5622" width="10.42578125" style="15" customWidth="1"/>
    <col min="5623" max="5629" width="9.140625" style="15"/>
    <col min="5630" max="5630" width="11.5703125" style="15" customWidth="1"/>
    <col min="5631" max="5634" width="9.140625" style="15"/>
    <col min="5635" max="5635" width="11.85546875" style="15" bestFit="1" customWidth="1"/>
    <col min="5636" max="5834" width="9.140625" style="15"/>
    <col min="5835" max="5835" width="5.5703125" style="15" customWidth="1"/>
    <col min="5836" max="5836" width="40" style="15" customWidth="1"/>
    <col min="5837" max="5837" width="9.5703125" style="15" customWidth="1"/>
    <col min="5838" max="5838" width="8.140625" style="15" customWidth="1"/>
    <col min="5839" max="5839" width="6.42578125" style="15" customWidth="1"/>
    <col min="5840" max="5840" width="6.5703125" style="15" customWidth="1"/>
    <col min="5841" max="5841" width="7.5703125" style="15" customWidth="1"/>
    <col min="5842" max="5842" width="12.5703125" style="15" customWidth="1"/>
    <col min="5843" max="5845" width="9.140625" style="15"/>
    <col min="5846" max="5846" width="10.7109375" style="15" customWidth="1"/>
    <col min="5847" max="5849" width="9.140625" style="15"/>
    <col min="5850" max="5850" width="10.85546875" style="15" customWidth="1"/>
    <col min="5851" max="5853" width="9.140625" style="15"/>
    <col min="5854" max="5854" width="10.140625" style="15" customWidth="1"/>
    <col min="5855" max="5861" width="9.140625" style="15"/>
    <col min="5862" max="5862" width="10.5703125" style="15" customWidth="1"/>
    <col min="5863" max="5865" width="9.140625" style="15"/>
    <col min="5866" max="5866" width="9.7109375" style="15" customWidth="1"/>
    <col min="5867" max="5873" width="9.140625" style="15"/>
    <col min="5874" max="5874" width="10.5703125" style="15" customWidth="1"/>
    <col min="5875" max="5877" width="9.140625" style="15"/>
    <col min="5878" max="5878" width="10.42578125" style="15" customWidth="1"/>
    <col min="5879" max="5885" width="9.140625" style="15"/>
    <col min="5886" max="5886" width="11.5703125" style="15" customWidth="1"/>
    <col min="5887" max="5890" width="9.140625" style="15"/>
    <col min="5891" max="5891" width="11.85546875" style="15" bestFit="1" customWidth="1"/>
    <col min="5892" max="6090" width="9.140625" style="15"/>
    <col min="6091" max="6091" width="5.5703125" style="15" customWidth="1"/>
    <col min="6092" max="6092" width="40" style="15" customWidth="1"/>
    <col min="6093" max="6093" width="9.5703125" style="15" customWidth="1"/>
    <col min="6094" max="6094" width="8.140625" style="15" customWidth="1"/>
    <col min="6095" max="6095" width="6.42578125" style="15" customWidth="1"/>
    <col min="6096" max="6096" width="6.5703125" style="15" customWidth="1"/>
    <col min="6097" max="6097" width="7.5703125" style="15" customWidth="1"/>
    <col min="6098" max="6098" width="12.5703125" style="15" customWidth="1"/>
    <col min="6099" max="6101" width="9.140625" style="15"/>
    <col min="6102" max="6102" width="10.7109375" style="15" customWidth="1"/>
    <col min="6103" max="6105" width="9.140625" style="15"/>
    <col min="6106" max="6106" width="10.85546875" style="15" customWidth="1"/>
    <col min="6107" max="6109" width="9.140625" style="15"/>
    <col min="6110" max="6110" width="10.140625" style="15" customWidth="1"/>
    <col min="6111" max="6117" width="9.140625" style="15"/>
    <col min="6118" max="6118" width="10.5703125" style="15" customWidth="1"/>
    <col min="6119" max="6121" width="9.140625" style="15"/>
    <col min="6122" max="6122" width="9.7109375" style="15" customWidth="1"/>
    <col min="6123" max="6129" width="9.140625" style="15"/>
    <col min="6130" max="6130" width="10.5703125" style="15" customWidth="1"/>
    <col min="6131" max="6133" width="9.140625" style="15"/>
    <col min="6134" max="6134" width="10.42578125" style="15" customWidth="1"/>
    <col min="6135" max="6141" width="9.140625" style="15"/>
    <col min="6142" max="6142" width="11.5703125" style="15" customWidth="1"/>
    <col min="6143" max="6146" width="9.140625" style="15"/>
    <col min="6147" max="6147" width="11.85546875" style="15" bestFit="1" customWidth="1"/>
    <col min="6148" max="6346" width="9.140625" style="15"/>
    <col min="6347" max="6347" width="5.5703125" style="15" customWidth="1"/>
    <col min="6348" max="6348" width="40" style="15" customWidth="1"/>
    <col min="6349" max="6349" width="9.5703125" style="15" customWidth="1"/>
    <col min="6350" max="6350" width="8.140625" style="15" customWidth="1"/>
    <col min="6351" max="6351" width="6.42578125" style="15" customWidth="1"/>
    <col min="6352" max="6352" width="6.5703125" style="15" customWidth="1"/>
    <col min="6353" max="6353" width="7.5703125" style="15" customWidth="1"/>
    <col min="6354" max="6354" width="12.5703125" style="15" customWidth="1"/>
    <col min="6355" max="6357" width="9.140625" style="15"/>
    <col min="6358" max="6358" width="10.7109375" style="15" customWidth="1"/>
    <col min="6359" max="6361" width="9.140625" style="15"/>
    <col min="6362" max="6362" width="10.85546875" style="15" customWidth="1"/>
    <col min="6363" max="6365" width="9.140625" style="15"/>
    <col min="6366" max="6366" width="10.140625" style="15" customWidth="1"/>
    <col min="6367" max="6373" width="9.140625" style="15"/>
    <col min="6374" max="6374" width="10.5703125" style="15" customWidth="1"/>
    <col min="6375" max="6377" width="9.140625" style="15"/>
    <col min="6378" max="6378" width="9.7109375" style="15" customWidth="1"/>
    <col min="6379" max="6385" width="9.140625" style="15"/>
    <col min="6386" max="6386" width="10.5703125" style="15" customWidth="1"/>
    <col min="6387" max="6389" width="9.140625" style="15"/>
    <col min="6390" max="6390" width="10.42578125" style="15" customWidth="1"/>
    <col min="6391" max="6397" width="9.140625" style="15"/>
    <col min="6398" max="6398" width="11.5703125" style="15" customWidth="1"/>
    <col min="6399" max="6402" width="9.140625" style="15"/>
    <col min="6403" max="6403" width="11.85546875" style="15" bestFit="1" customWidth="1"/>
    <col min="6404" max="6602" width="9.140625" style="15"/>
    <col min="6603" max="6603" width="5.5703125" style="15" customWidth="1"/>
    <col min="6604" max="6604" width="40" style="15" customWidth="1"/>
    <col min="6605" max="6605" width="9.5703125" style="15" customWidth="1"/>
    <col min="6606" max="6606" width="8.140625" style="15" customWidth="1"/>
    <col min="6607" max="6607" width="6.42578125" style="15" customWidth="1"/>
    <col min="6608" max="6608" width="6.5703125" style="15" customWidth="1"/>
    <col min="6609" max="6609" width="7.5703125" style="15" customWidth="1"/>
    <col min="6610" max="6610" width="12.5703125" style="15" customWidth="1"/>
    <col min="6611" max="6613" width="9.140625" style="15"/>
    <col min="6614" max="6614" width="10.7109375" style="15" customWidth="1"/>
    <col min="6615" max="6617" width="9.140625" style="15"/>
    <col min="6618" max="6618" width="10.85546875" style="15" customWidth="1"/>
    <col min="6619" max="6621" width="9.140625" style="15"/>
    <col min="6622" max="6622" width="10.140625" style="15" customWidth="1"/>
    <col min="6623" max="6629" width="9.140625" style="15"/>
    <col min="6630" max="6630" width="10.5703125" style="15" customWidth="1"/>
    <col min="6631" max="6633" width="9.140625" style="15"/>
    <col min="6634" max="6634" width="9.7109375" style="15" customWidth="1"/>
    <col min="6635" max="6641" width="9.140625" style="15"/>
    <col min="6642" max="6642" width="10.5703125" style="15" customWidth="1"/>
    <col min="6643" max="6645" width="9.140625" style="15"/>
    <col min="6646" max="6646" width="10.42578125" style="15" customWidth="1"/>
    <col min="6647" max="6653" width="9.140625" style="15"/>
    <col min="6654" max="6654" width="11.5703125" style="15" customWidth="1"/>
    <col min="6655" max="6658" width="9.140625" style="15"/>
    <col min="6659" max="6659" width="11.85546875" style="15" bestFit="1" customWidth="1"/>
    <col min="6660" max="6858" width="9.140625" style="15"/>
    <col min="6859" max="6859" width="5.5703125" style="15" customWidth="1"/>
    <col min="6860" max="6860" width="40" style="15" customWidth="1"/>
    <col min="6861" max="6861" width="9.5703125" style="15" customWidth="1"/>
    <col min="6862" max="6862" width="8.140625" style="15" customWidth="1"/>
    <col min="6863" max="6863" width="6.42578125" style="15" customWidth="1"/>
    <col min="6864" max="6864" width="6.5703125" style="15" customWidth="1"/>
    <col min="6865" max="6865" width="7.5703125" style="15" customWidth="1"/>
    <col min="6866" max="6866" width="12.5703125" style="15" customWidth="1"/>
    <col min="6867" max="6869" width="9.140625" style="15"/>
    <col min="6870" max="6870" width="10.7109375" style="15" customWidth="1"/>
    <col min="6871" max="6873" width="9.140625" style="15"/>
    <col min="6874" max="6874" width="10.85546875" style="15" customWidth="1"/>
    <col min="6875" max="6877" width="9.140625" style="15"/>
    <col min="6878" max="6878" width="10.140625" style="15" customWidth="1"/>
    <col min="6879" max="6885" width="9.140625" style="15"/>
    <col min="6886" max="6886" width="10.5703125" style="15" customWidth="1"/>
    <col min="6887" max="6889" width="9.140625" style="15"/>
    <col min="6890" max="6890" width="9.7109375" style="15" customWidth="1"/>
    <col min="6891" max="6897" width="9.140625" style="15"/>
    <col min="6898" max="6898" width="10.5703125" style="15" customWidth="1"/>
    <col min="6899" max="6901" width="9.140625" style="15"/>
    <col min="6902" max="6902" width="10.42578125" style="15" customWidth="1"/>
    <col min="6903" max="6909" width="9.140625" style="15"/>
    <col min="6910" max="6910" width="11.5703125" style="15" customWidth="1"/>
    <col min="6911" max="6914" width="9.140625" style="15"/>
    <col min="6915" max="6915" width="11.85546875" style="15" bestFit="1" customWidth="1"/>
    <col min="6916" max="7114" width="9.140625" style="15"/>
    <col min="7115" max="7115" width="5.5703125" style="15" customWidth="1"/>
    <col min="7116" max="7116" width="40" style="15" customWidth="1"/>
    <col min="7117" max="7117" width="9.5703125" style="15" customWidth="1"/>
    <col min="7118" max="7118" width="8.140625" style="15" customWidth="1"/>
    <col min="7119" max="7119" width="6.42578125" style="15" customWidth="1"/>
    <col min="7120" max="7120" width="6.5703125" style="15" customWidth="1"/>
    <col min="7121" max="7121" width="7.5703125" style="15" customWidth="1"/>
    <col min="7122" max="7122" width="12.5703125" style="15" customWidth="1"/>
    <col min="7123" max="7125" width="9.140625" style="15"/>
    <col min="7126" max="7126" width="10.7109375" style="15" customWidth="1"/>
    <col min="7127" max="7129" width="9.140625" style="15"/>
    <col min="7130" max="7130" width="10.85546875" style="15" customWidth="1"/>
    <col min="7131" max="7133" width="9.140625" style="15"/>
    <col min="7134" max="7134" width="10.140625" style="15" customWidth="1"/>
    <col min="7135" max="7141" width="9.140625" style="15"/>
    <col min="7142" max="7142" width="10.5703125" style="15" customWidth="1"/>
    <col min="7143" max="7145" width="9.140625" style="15"/>
    <col min="7146" max="7146" width="9.7109375" style="15" customWidth="1"/>
    <col min="7147" max="7153" width="9.140625" style="15"/>
    <col min="7154" max="7154" width="10.5703125" style="15" customWidth="1"/>
    <col min="7155" max="7157" width="9.140625" style="15"/>
    <col min="7158" max="7158" width="10.42578125" style="15" customWidth="1"/>
    <col min="7159" max="7165" width="9.140625" style="15"/>
    <col min="7166" max="7166" width="11.5703125" style="15" customWidth="1"/>
    <col min="7167" max="7170" width="9.140625" style="15"/>
    <col min="7171" max="7171" width="11.85546875" style="15" bestFit="1" customWidth="1"/>
    <col min="7172" max="7370" width="9.140625" style="15"/>
    <col min="7371" max="7371" width="5.5703125" style="15" customWidth="1"/>
    <col min="7372" max="7372" width="40" style="15" customWidth="1"/>
    <col min="7373" max="7373" width="9.5703125" style="15" customWidth="1"/>
    <col min="7374" max="7374" width="8.140625" style="15" customWidth="1"/>
    <col min="7375" max="7375" width="6.42578125" style="15" customWidth="1"/>
    <col min="7376" max="7376" width="6.5703125" style="15" customWidth="1"/>
    <col min="7377" max="7377" width="7.5703125" style="15" customWidth="1"/>
    <col min="7378" max="7378" width="12.5703125" style="15" customWidth="1"/>
    <col min="7379" max="7381" width="9.140625" style="15"/>
    <col min="7382" max="7382" width="10.7109375" style="15" customWidth="1"/>
    <col min="7383" max="7385" width="9.140625" style="15"/>
    <col min="7386" max="7386" width="10.85546875" style="15" customWidth="1"/>
    <col min="7387" max="7389" width="9.140625" style="15"/>
    <col min="7390" max="7390" width="10.140625" style="15" customWidth="1"/>
    <col min="7391" max="7397" width="9.140625" style="15"/>
    <col min="7398" max="7398" width="10.5703125" style="15" customWidth="1"/>
    <col min="7399" max="7401" width="9.140625" style="15"/>
    <col min="7402" max="7402" width="9.7109375" style="15" customWidth="1"/>
    <col min="7403" max="7409" width="9.140625" style="15"/>
    <col min="7410" max="7410" width="10.5703125" style="15" customWidth="1"/>
    <col min="7411" max="7413" width="9.140625" style="15"/>
    <col min="7414" max="7414" width="10.42578125" style="15" customWidth="1"/>
    <col min="7415" max="7421" width="9.140625" style="15"/>
    <col min="7422" max="7422" width="11.5703125" style="15" customWidth="1"/>
    <col min="7423" max="7426" width="9.140625" style="15"/>
    <col min="7427" max="7427" width="11.85546875" style="15" bestFit="1" customWidth="1"/>
    <col min="7428" max="7626" width="9.140625" style="15"/>
    <col min="7627" max="7627" width="5.5703125" style="15" customWidth="1"/>
    <col min="7628" max="7628" width="40" style="15" customWidth="1"/>
    <col min="7629" max="7629" width="9.5703125" style="15" customWidth="1"/>
    <col min="7630" max="7630" width="8.140625" style="15" customWidth="1"/>
    <col min="7631" max="7631" width="6.42578125" style="15" customWidth="1"/>
    <col min="7632" max="7632" width="6.5703125" style="15" customWidth="1"/>
    <col min="7633" max="7633" width="7.5703125" style="15" customWidth="1"/>
    <col min="7634" max="7634" width="12.5703125" style="15" customWidth="1"/>
    <col min="7635" max="7637" width="9.140625" style="15"/>
    <col min="7638" max="7638" width="10.7109375" style="15" customWidth="1"/>
    <col min="7639" max="7641" width="9.140625" style="15"/>
    <col min="7642" max="7642" width="10.85546875" style="15" customWidth="1"/>
    <col min="7643" max="7645" width="9.140625" style="15"/>
    <col min="7646" max="7646" width="10.140625" style="15" customWidth="1"/>
    <col min="7647" max="7653" width="9.140625" style="15"/>
    <col min="7654" max="7654" width="10.5703125" style="15" customWidth="1"/>
    <col min="7655" max="7657" width="9.140625" style="15"/>
    <col min="7658" max="7658" width="9.7109375" style="15" customWidth="1"/>
    <col min="7659" max="7665" width="9.140625" style="15"/>
    <col min="7666" max="7666" width="10.5703125" style="15" customWidth="1"/>
    <col min="7667" max="7669" width="9.140625" style="15"/>
    <col min="7670" max="7670" width="10.42578125" style="15" customWidth="1"/>
    <col min="7671" max="7677" width="9.140625" style="15"/>
    <col min="7678" max="7678" width="11.5703125" style="15" customWidth="1"/>
    <col min="7679" max="7682" width="9.140625" style="15"/>
    <col min="7683" max="7683" width="11.85546875" style="15" bestFit="1" customWidth="1"/>
    <col min="7684" max="7882" width="9.140625" style="15"/>
    <col min="7883" max="7883" width="5.5703125" style="15" customWidth="1"/>
    <col min="7884" max="7884" width="40" style="15" customWidth="1"/>
    <col min="7885" max="7885" width="9.5703125" style="15" customWidth="1"/>
    <col min="7886" max="7886" width="8.140625" style="15" customWidth="1"/>
    <col min="7887" max="7887" width="6.42578125" style="15" customWidth="1"/>
    <col min="7888" max="7888" width="6.5703125" style="15" customWidth="1"/>
    <col min="7889" max="7889" width="7.5703125" style="15" customWidth="1"/>
    <col min="7890" max="7890" width="12.5703125" style="15" customWidth="1"/>
    <col min="7891" max="7893" width="9.140625" style="15"/>
    <col min="7894" max="7894" width="10.7109375" style="15" customWidth="1"/>
    <col min="7895" max="7897" width="9.140625" style="15"/>
    <col min="7898" max="7898" width="10.85546875" style="15" customWidth="1"/>
    <col min="7899" max="7901" width="9.140625" style="15"/>
    <col min="7902" max="7902" width="10.140625" style="15" customWidth="1"/>
    <col min="7903" max="7909" width="9.140625" style="15"/>
    <col min="7910" max="7910" width="10.5703125" style="15" customWidth="1"/>
    <col min="7911" max="7913" width="9.140625" style="15"/>
    <col min="7914" max="7914" width="9.7109375" style="15" customWidth="1"/>
    <col min="7915" max="7921" width="9.140625" style="15"/>
    <col min="7922" max="7922" width="10.5703125" style="15" customWidth="1"/>
    <col min="7923" max="7925" width="9.140625" style="15"/>
    <col min="7926" max="7926" width="10.42578125" style="15" customWidth="1"/>
    <col min="7927" max="7933" width="9.140625" style="15"/>
    <col min="7934" max="7934" width="11.5703125" style="15" customWidth="1"/>
    <col min="7935" max="7938" width="9.140625" style="15"/>
    <col min="7939" max="7939" width="11.85546875" style="15" bestFit="1" customWidth="1"/>
    <col min="7940" max="8138" width="9.140625" style="15"/>
    <col min="8139" max="8139" width="5.5703125" style="15" customWidth="1"/>
    <col min="8140" max="8140" width="40" style="15" customWidth="1"/>
    <col min="8141" max="8141" width="9.5703125" style="15" customWidth="1"/>
    <col min="8142" max="8142" width="8.140625" style="15" customWidth="1"/>
    <col min="8143" max="8143" width="6.42578125" style="15" customWidth="1"/>
    <col min="8144" max="8144" width="6.5703125" style="15" customWidth="1"/>
    <col min="8145" max="8145" width="7.5703125" style="15" customWidth="1"/>
    <col min="8146" max="8146" width="12.5703125" style="15" customWidth="1"/>
    <col min="8147" max="8149" width="9.140625" style="15"/>
    <col min="8150" max="8150" width="10.7109375" style="15" customWidth="1"/>
    <col min="8151" max="8153" width="9.140625" style="15"/>
    <col min="8154" max="8154" width="10.85546875" style="15" customWidth="1"/>
    <col min="8155" max="8157" width="9.140625" style="15"/>
    <col min="8158" max="8158" width="10.140625" style="15" customWidth="1"/>
    <col min="8159" max="8165" width="9.140625" style="15"/>
    <col min="8166" max="8166" width="10.5703125" style="15" customWidth="1"/>
    <col min="8167" max="8169" width="9.140625" style="15"/>
    <col min="8170" max="8170" width="9.7109375" style="15" customWidth="1"/>
    <col min="8171" max="8177" width="9.140625" style="15"/>
    <col min="8178" max="8178" width="10.5703125" style="15" customWidth="1"/>
    <col min="8179" max="8181" width="9.140625" style="15"/>
    <col min="8182" max="8182" width="10.42578125" style="15" customWidth="1"/>
    <col min="8183" max="8189" width="9.140625" style="15"/>
    <col min="8190" max="8190" width="11.5703125" style="15" customWidth="1"/>
    <col min="8191" max="8194" width="9.140625" style="15"/>
    <col min="8195" max="8195" width="11.85546875" style="15" bestFit="1" customWidth="1"/>
    <col min="8196" max="8394" width="9.140625" style="15"/>
    <col min="8395" max="8395" width="5.5703125" style="15" customWidth="1"/>
    <col min="8396" max="8396" width="40" style="15" customWidth="1"/>
    <col min="8397" max="8397" width="9.5703125" style="15" customWidth="1"/>
    <col min="8398" max="8398" width="8.140625" style="15" customWidth="1"/>
    <col min="8399" max="8399" width="6.42578125" style="15" customWidth="1"/>
    <col min="8400" max="8400" width="6.5703125" style="15" customWidth="1"/>
    <col min="8401" max="8401" width="7.5703125" style="15" customWidth="1"/>
    <col min="8402" max="8402" width="12.5703125" style="15" customWidth="1"/>
    <col min="8403" max="8405" width="9.140625" style="15"/>
    <col min="8406" max="8406" width="10.7109375" style="15" customWidth="1"/>
    <col min="8407" max="8409" width="9.140625" style="15"/>
    <col min="8410" max="8410" width="10.85546875" style="15" customWidth="1"/>
    <col min="8411" max="8413" width="9.140625" style="15"/>
    <col min="8414" max="8414" width="10.140625" style="15" customWidth="1"/>
    <col min="8415" max="8421" width="9.140625" style="15"/>
    <col min="8422" max="8422" width="10.5703125" style="15" customWidth="1"/>
    <col min="8423" max="8425" width="9.140625" style="15"/>
    <col min="8426" max="8426" width="9.7109375" style="15" customWidth="1"/>
    <col min="8427" max="8433" width="9.140625" style="15"/>
    <col min="8434" max="8434" width="10.5703125" style="15" customWidth="1"/>
    <col min="8435" max="8437" width="9.140625" style="15"/>
    <col min="8438" max="8438" width="10.42578125" style="15" customWidth="1"/>
    <col min="8439" max="8445" width="9.140625" style="15"/>
    <col min="8446" max="8446" width="11.5703125" style="15" customWidth="1"/>
    <col min="8447" max="8450" width="9.140625" style="15"/>
    <col min="8451" max="8451" width="11.85546875" style="15" bestFit="1" customWidth="1"/>
    <col min="8452" max="8650" width="9.140625" style="15"/>
    <col min="8651" max="8651" width="5.5703125" style="15" customWidth="1"/>
    <col min="8652" max="8652" width="40" style="15" customWidth="1"/>
    <col min="8653" max="8653" width="9.5703125" style="15" customWidth="1"/>
    <col min="8654" max="8654" width="8.140625" style="15" customWidth="1"/>
    <col min="8655" max="8655" width="6.42578125" style="15" customWidth="1"/>
    <col min="8656" max="8656" width="6.5703125" style="15" customWidth="1"/>
    <col min="8657" max="8657" width="7.5703125" style="15" customWidth="1"/>
    <col min="8658" max="8658" width="12.5703125" style="15" customWidth="1"/>
    <col min="8659" max="8661" width="9.140625" style="15"/>
    <col min="8662" max="8662" width="10.7109375" style="15" customWidth="1"/>
    <col min="8663" max="8665" width="9.140625" style="15"/>
    <col min="8666" max="8666" width="10.85546875" style="15" customWidth="1"/>
    <col min="8667" max="8669" width="9.140625" style="15"/>
    <col min="8670" max="8670" width="10.140625" style="15" customWidth="1"/>
    <col min="8671" max="8677" width="9.140625" style="15"/>
    <col min="8678" max="8678" width="10.5703125" style="15" customWidth="1"/>
    <col min="8679" max="8681" width="9.140625" style="15"/>
    <col min="8682" max="8682" width="9.7109375" style="15" customWidth="1"/>
    <col min="8683" max="8689" width="9.140625" style="15"/>
    <col min="8690" max="8690" width="10.5703125" style="15" customWidth="1"/>
    <col min="8691" max="8693" width="9.140625" style="15"/>
    <col min="8694" max="8694" width="10.42578125" style="15" customWidth="1"/>
    <col min="8695" max="8701" width="9.140625" style="15"/>
    <col min="8702" max="8702" width="11.5703125" style="15" customWidth="1"/>
    <col min="8703" max="8706" width="9.140625" style="15"/>
    <col min="8707" max="8707" width="11.85546875" style="15" bestFit="1" customWidth="1"/>
    <col min="8708" max="8906" width="9.140625" style="15"/>
    <col min="8907" max="8907" width="5.5703125" style="15" customWidth="1"/>
    <col min="8908" max="8908" width="40" style="15" customWidth="1"/>
    <col min="8909" max="8909" width="9.5703125" style="15" customWidth="1"/>
    <col min="8910" max="8910" width="8.140625" style="15" customWidth="1"/>
    <col min="8911" max="8911" width="6.42578125" style="15" customWidth="1"/>
    <col min="8912" max="8912" width="6.5703125" style="15" customWidth="1"/>
    <col min="8913" max="8913" width="7.5703125" style="15" customWidth="1"/>
    <col min="8914" max="8914" width="12.5703125" style="15" customWidth="1"/>
    <col min="8915" max="8917" width="9.140625" style="15"/>
    <col min="8918" max="8918" width="10.7109375" style="15" customWidth="1"/>
    <col min="8919" max="8921" width="9.140625" style="15"/>
    <col min="8922" max="8922" width="10.85546875" style="15" customWidth="1"/>
    <col min="8923" max="8925" width="9.140625" style="15"/>
    <col min="8926" max="8926" width="10.140625" style="15" customWidth="1"/>
    <col min="8927" max="8933" width="9.140625" style="15"/>
    <col min="8934" max="8934" width="10.5703125" style="15" customWidth="1"/>
    <col min="8935" max="8937" width="9.140625" style="15"/>
    <col min="8938" max="8938" width="9.7109375" style="15" customWidth="1"/>
    <col min="8939" max="8945" width="9.140625" style="15"/>
    <col min="8946" max="8946" width="10.5703125" style="15" customWidth="1"/>
    <col min="8947" max="8949" width="9.140625" style="15"/>
    <col min="8950" max="8950" width="10.42578125" style="15" customWidth="1"/>
    <col min="8951" max="8957" width="9.140625" style="15"/>
    <col min="8958" max="8958" width="11.5703125" style="15" customWidth="1"/>
    <col min="8959" max="8962" width="9.140625" style="15"/>
    <col min="8963" max="8963" width="11.85546875" style="15" bestFit="1" customWidth="1"/>
    <col min="8964" max="9162" width="9.140625" style="15"/>
    <col min="9163" max="9163" width="5.5703125" style="15" customWidth="1"/>
    <col min="9164" max="9164" width="40" style="15" customWidth="1"/>
    <col min="9165" max="9165" width="9.5703125" style="15" customWidth="1"/>
    <col min="9166" max="9166" width="8.140625" style="15" customWidth="1"/>
    <col min="9167" max="9167" width="6.42578125" style="15" customWidth="1"/>
    <col min="9168" max="9168" width="6.5703125" style="15" customWidth="1"/>
    <col min="9169" max="9169" width="7.5703125" style="15" customWidth="1"/>
    <col min="9170" max="9170" width="12.5703125" style="15" customWidth="1"/>
    <col min="9171" max="9173" width="9.140625" style="15"/>
    <col min="9174" max="9174" width="10.7109375" style="15" customWidth="1"/>
    <col min="9175" max="9177" width="9.140625" style="15"/>
    <col min="9178" max="9178" width="10.85546875" style="15" customWidth="1"/>
    <col min="9179" max="9181" width="9.140625" style="15"/>
    <col min="9182" max="9182" width="10.140625" style="15" customWidth="1"/>
    <col min="9183" max="9189" width="9.140625" style="15"/>
    <col min="9190" max="9190" width="10.5703125" style="15" customWidth="1"/>
    <col min="9191" max="9193" width="9.140625" style="15"/>
    <col min="9194" max="9194" width="9.7109375" style="15" customWidth="1"/>
    <col min="9195" max="9201" width="9.140625" style="15"/>
    <col min="9202" max="9202" width="10.5703125" style="15" customWidth="1"/>
    <col min="9203" max="9205" width="9.140625" style="15"/>
    <col min="9206" max="9206" width="10.42578125" style="15" customWidth="1"/>
    <col min="9207" max="9213" width="9.140625" style="15"/>
    <col min="9214" max="9214" width="11.5703125" style="15" customWidth="1"/>
    <col min="9215" max="9218" width="9.140625" style="15"/>
    <col min="9219" max="9219" width="11.85546875" style="15" bestFit="1" customWidth="1"/>
    <col min="9220" max="9418" width="9.140625" style="15"/>
    <col min="9419" max="9419" width="5.5703125" style="15" customWidth="1"/>
    <col min="9420" max="9420" width="40" style="15" customWidth="1"/>
    <col min="9421" max="9421" width="9.5703125" style="15" customWidth="1"/>
    <col min="9422" max="9422" width="8.140625" style="15" customWidth="1"/>
    <col min="9423" max="9423" width="6.42578125" style="15" customWidth="1"/>
    <col min="9424" max="9424" width="6.5703125" style="15" customWidth="1"/>
    <col min="9425" max="9425" width="7.5703125" style="15" customWidth="1"/>
    <col min="9426" max="9426" width="12.5703125" style="15" customWidth="1"/>
    <col min="9427" max="9429" width="9.140625" style="15"/>
    <col min="9430" max="9430" width="10.7109375" style="15" customWidth="1"/>
    <col min="9431" max="9433" width="9.140625" style="15"/>
    <col min="9434" max="9434" width="10.85546875" style="15" customWidth="1"/>
    <col min="9435" max="9437" width="9.140625" style="15"/>
    <col min="9438" max="9438" width="10.140625" style="15" customWidth="1"/>
    <col min="9439" max="9445" width="9.140625" style="15"/>
    <col min="9446" max="9446" width="10.5703125" style="15" customWidth="1"/>
    <col min="9447" max="9449" width="9.140625" style="15"/>
    <col min="9450" max="9450" width="9.7109375" style="15" customWidth="1"/>
    <col min="9451" max="9457" width="9.140625" style="15"/>
    <col min="9458" max="9458" width="10.5703125" style="15" customWidth="1"/>
    <col min="9459" max="9461" width="9.140625" style="15"/>
    <col min="9462" max="9462" width="10.42578125" style="15" customWidth="1"/>
    <col min="9463" max="9469" width="9.140625" style="15"/>
    <col min="9470" max="9470" width="11.5703125" style="15" customWidth="1"/>
    <col min="9471" max="9474" width="9.140625" style="15"/>
    <col min="9475" max="9475" width="11.85546875" style="15" bestFit="1" customWidth="1"/>
    <col min="9476" max="9674" width="9.140625" style="15"/>
    <col min="9675" max="9675" width="5.5703125" style="15" customWidth="1"/>
    <col min="9676" max="9676" width="40" style="15" customWidth="1"/>
    <col min="9677" max="9677" width="9.5703125" style="15" customWidth="1"/>
    <col min="9678" max="9678" width="8.140625" style="15" customWidth="1"/>
    <col min="9679" max="9679" width="6.42578125" style="15" customWidth="1"/>
    <col min="9680" max="9680" width="6.5703125" style="15" customWidth="1"/>
    <col min="9681" max="9681" width="7.5703125" style="15" customWidth="1"/>
    <col min="9682" max="9682" width="12.5703125" style="15" customWidth="1"/>
    <col min="9683" max="9685" width="9.140625" style="15"/>
    <col min="9686" max="9686" width="10.7109375" style="15" customWidth="1"/>
    <col min="9687" max="9689" width="9.140625" style="15"/>
    <col min="9690" max="9690" width="10.85546875" style="15" customWidth="1"/>
    <col min="9691" max="9693" width="9.140625" style="15"/>
    <col min="9694" max="9694" width="10.140625" style="15" customWidth="1"/>
    <col min="9695" max="9701" width="9.140625" style="15"/>
    <col min="9702" max="9702" width="10.5703125" style="15" customWidth="1"/>
    <col min="9703" max="9705" width="9.140625" style="15"/>
    <col min="9706" max="9706" width="9.7109375" style="15" customWidth="1"/>
    <col min="9707" max="9713" width="9.140625" style="15"/>
    <col min="9714" max="9714" width="10.5703125" style="15" customWidth="1"/>
    <col min="9715" max="9717" width="9.140625" style="15"/>
    <col min="9718" max="9718" width="10.42578125" style="15" customWidth="1"/>
    <col min="9719" max="9725" width="9.140625" style="15"/>
    <col min="9726" max="9726" width="11.5703125" style="15" customWidth="1"/>
    <col min="9727" max="9730" width="9.140625" style="15"/>
    <col min="9731" max="9731" width="11.85546875" style="15" bestFit="1" customWidth="1"/>
    <col min="9732" max="9930" width="9.140625" style="15"/>
    <col min="9931" max="9931" width="5.5703125" style="15" customWidth="1"/>
    <col min="9932" max="9932" width="40" style="15" customWidth="1"/>
    <col min="9933" max="9933" width="9.5703125" style="15" customWidth="1"/>
    <col min="9934" max="9934" width="8.140625" style="15" customWidth="1"/>
    <col min="9935" max="9935" width="6.42578125" style="15" customWidth="1"/>
    <col min="9936" max="9936" width="6.5703125" style="15" customWidth="1"/>
    <col min="9937" max="9937" width="7.5703125" style="15" customWidth="1"/>
    <col min="9938" max="9938" width="12.5703125" style="15" customWidth="1"/>
    <col min="9939" max="9941" width="9.140625" style="15"/>
    <col min="9942" max="9942" width="10.7109375" style="15" customWidth="1"/>
    <col min="9943" max="9945" width="9.140625" style="15"/>
    <col min="9946" max="9946" width="10.85546875" style="15" customWidth="1"/>
    <col min="9947" max="9949" width="9.140625" style="15"/>
    <col min="9950" max="9950" width="10.140625" style="15" customWidth="1"/>
    <col min="9951" max="9957" width="9.140625" style="15"/>
    <col min="9958" max="9958" width="10.5703125" style="15" customWidth="1"/>
    <col min="9959" max="9961" width="9.140625" style="15"/>
    <col min="9962" max="9962" width="9.7109375" style="15" customWidth="1"/>
    <col min="9963" max="9969" width="9.140625" style="15"/>
    <col min="9970" max="9970" width="10.5703125" style="15" customWidth="1"/>
    <col min="9971" max="9973" width="9.140625" style="15"/>
    <col min="9974" max="9974" width="10.42578125" style="15" customWidth="1"/>
    <col min="9975" max="9981" width="9.140625" style="15"/>
    <col min="9982" max="9982" width="11.5703125" style="15" customWidth="1"/>
    <col min="9983" max="9986" width="9.140625" style="15"/>
    <col min="9987" max="9987" width="11.85546875" style="15" bestFit="1" customWidth="1"/>
    <col min="9988" max="10186" width="9.140625" style="15"/>
    <col min="10187" max="10187" width="5.5703125" style="15" customWidth="1"/>
    <col min="10188" max="10188" width="40" style="15" customWidth="1"/>
    <col min="10189" max="10189" width="9.5703125" style="15" customWidth="1"/>
    <col min="10190" max="10190" width="8.140625" style="15" customWidth="1"/>
    <col min="10191" max="10191" width="6.42578125" style="15" customWidth="1"/>
    <col min="10192" max="10192" width="6.5703125" style="15" customWidth="1"/>
    <col min="10193" max="10193" width="7.5703125" style="15" customWidth="1"/>
    <col min="10194" max="10194" width="12.5703125" style="15" customWidth="1"/>
    <col min="10195" max="10197" width="9.140625" style="15"/>
    <col min="10198" max="10198" width="10.7109375" style="15" customWidth="1"/>
    <col min="10199" max="10201" width="9.140625" style="15"/>
    <col min="10202" max="10202" width="10.85546875" style="15" customWidth="1"/>
    <col min="10203" max="10205" width="9.140625" style="15"/>
    <col min="10206" max="10206" width="10.140625" style="15" customWidth="1"/>
    <col min="10207" max="10213" width="9.140625" style="15"/>
    <col min="10214" max="10214" width="10.5703125" style="15" customWidth="1"/>
    <col min="10215" max="10217" width="9.140625" style="15"/>
    <col min="10218" max="10218" width="9.7109375" style="15" customWidth="1"/>
    <col min="10219" max="10225" width="9.140625" style="15"/>
    <col min="10226" max="10226" width="10.5703125" style="15" customWidth="1"/>
    <col min="10227" max="10229" width="9.140625" style="15"/>
    <col min="10230" max="10230" width="10.42578125" style="15" customWidth="1"/>
    <col min="10231" max="10237" width="9.140625" style="15"/>
    <col min="10238" max="10238" width="11.5703125" style="15" customWidth="1"/>
    <col min="10239" max="10242" width="9.140625" style="15"/>
    <col min="10243" max="10243" width="11.85546875" style="15" bestFit="1" customWidth="1"/>
    <col min="10244" max="10442" width="9.140625" style="15"/>
    <col min="10443" max="10443" width="5.5703125" style="15" customWidth="1"/>
    <col min="10444" max="10444" width="40" style="15" customWidth="1"/>
    <col min="10445" max="10445" width="9.5703125" style="15" customWidth="1"/>
    <col min="10446" max="10446" width="8.140625" style="15" customWidth="1"/>
    <col min="10447" max="10447" width="6.42578125" style="15" customWidth="1"/>
    <col min="10448" max="10448" width="6.5703125" style="15" customWidth="1"/>
    <col min="10449" max="10449" width="7.5703125" style="15" customWidth="1"/>
    <col min="10450" max="10450" width="12.5703125" style="15" customWidth="1"/>
    <col min="10451" max="10453" width="9.140625" style="15"/>
    <col min="10454" max="10454" width="10.7109375" style="15" customWidth="1"/>
    <col min="10455" max="10457" width="9.140625" style="15"/>
    <col min="10458" max="10458" width="10.85546875" style="15" customWidth="1"/>
    <col min="10459" max="10461" width="9.140625" style="15"/>
    <col min="10462" max="10462" width="10.140625" style="15" customWidth="1"/>
    <col min="10463" max="10469" width="9.140625" style="15"/>
    <col min="10470" max="10470" width="10.5703125" style="15" customWidth="1"/>
    <col min="10471" max="10473" width="9.140625" style="15"/>
    <col min="10474" max="10474" width="9.7109375" style="15" customWidth="1"/>
    <col min="10475" max="10481" width="9.140625" style="15"/>
    <col min="10482" max="10482" width="10.5703125" style="15" customWidth="1"/>
    <col min="10483" max="10485" width="9.140625" style="15"/>
    <col min="10486" max="10486" width="10.42578125" style="15" customWidth="1"/>
    <col min="10487" max="10493" width="9.140625" style="15"/>
    <col min="10494" max="10494" width="11.5703125" style="15" customWidth="1"/>
    <col min="10495" max="10498" width="9.140625" style="15"/>
    <col min="10499" max="10499" width="11.85546875" style="15" bestFit="1" customWidth="1"/>
    <col min="10500" max="10698" width="9.140625" style="15"/>
    <col min="10699" max="10699" width="5.5703125" style="15" customWidth="1"/>
    <col min="10700" max="10700" width="40" style="15" customWidth="1"/>
    <col min="10701" max="10701" width="9.5703125" style="15" customWidth="1"/>
    <col min="10702" max="10702" width="8.140625" style="15" customWidth="1"/>
    <col min="10703" max="10703" width="6.42578125" style="15" customWidth="1"/>
    <col min="10704" max="10704" width="6.5703125" style="15" customWidth="1"/>
    <col min="10705" max="10705" width="7.5703125" style="15" customWidth="1"/>
    <col min="10706" max="10706" width="12.5703125" style="15" customWidth="1"/>
    <col min="10707" max="10709" width="9.140625" style="15"/>
    <col min="10710" max="10710" width="10.7109375" style="15" customWidth="1"/>
    <col min="10711" max="10713" width="9.140625" style="15"/>
    <col min="10714" max="10714" width="10.85546875" style="15" customWidth="1"/>
    <col min="10715" max="10717" width="9.140625" style="15"/>
    <col min="10718" max="10718" width="10.140625" style="15" customWidth="1"/>
    <col min="10719" max="10725" width="9.140625" style="15"/>
    <col min="10726" max="10726" width="10.5703125" style="15" customWidth="1"/>
    <col min="10727" max="10729" width="9.140625" style="15"/>
    <col min="10730" max="10730" width="9.7109375" style="15" customWidth="1"/>
    <col min="10731" max="10737" width="9.140625" style="15"/>
    <col min="10738" max="10738" width="10.5703125" style="15" customWidth="1"/>
    <col min="10739" max="10741" width="9.140625" style="15"/>
    <col min="10742" max="10742" width="10.42578125" style="15" customWidth="1"/>
    <col min="10743" max="10749" width="9.140625" style="15"/>
    <col min="10750" max="10750" width="11.5703125" style="15" customWidth="1"/>
    <col min="10751" max="10754" width="9.140625" style="15"/>
    <col min="10755" max="10755" width="11.85546875" style="15" bestFit="1" customWidth="1"/>
    <col min="10756" max="10954" width="9.140625" style="15"/>
    <col min="10955" max="10955" width="5.5703125" style="15" customWidth="1"/>
    <col min="10956" max="10956" width="40" style="15" customWidth="1"/>
    <col min="10957" max="10957" width="9.5703125" style="15" customWidth="1"/>
    <col min="10958" max="10958" width="8.140625" style="15" customWidth="1"/>
    <col min="10959" max="10959" width="6.42578125" style="15" customWidth="1"/>
    <col min="10960" max="10960" width="6.5703125" style="15" customWidth="1"/>
    <col min="10961" max="10961" width="7.5703125" style="15" customWidth="1"/>
    <col min="10962" max="10962" width="12.5703125" style="15" customWidth="1"/>
    <col min="10963" max="10965" width="9.140625" style="15"/>
    <col min="10966" max="10966" width="10.7109375" style="15" customWidth="1"/>
    <col min="10967" max="10969" width="9.140625" style="15"/>
    <col min="10970" max="10970" width="10.85546875" style="15" customWidth="1"/>
    <col min="10971" max="10973" width="9.140625" style="15"/>
    <col min="10974" max="10974" width="10.140625" style="15" customWidth="1"/>
    <col min="10975" max="10981" width="9.140625" style="15"/>
    <col min="10982" max="10982" width="10.5703125" style="15" customWidth="1"/>
    <col min="10983" max="10985" width="9.140625" style="15"/>
    <col min="10986" max="10986" width="9.7109375" style="15" customWidth="1"/>
    <col min="10987" max="10993" width="9.140625" style="15"/>
    <col min="10994" max="10994" width="10.5703125" style="15" customWidth="1"/>
    <col min="10995" max="10997" width="9.140625" style="15"/>
    <col min="10998" max="10998" width="10.42578125" style="15" customWidth="1"/>
    <col min="10999" max="11005" width="9.140625" style="15"/>
    <col min="11006" max="11006" width="11.5703125" style="15" customWidth="1"/>
    <col min="11007" max="11010" width="9.140625" style="15"/>
    <col min="11011" max="11011" width="11.85546875" style="15" bestFit="1" customWidth="1"/>
    <col min="11012" max="11210" width="9.140625" style="15"/>
    <col min="11211" max="11211" width="5.5703125" style="15" customWidth="1"/>
    <col min="11212" max="11212" width="40" style="15" customWidth="1"/>
    <col min="11213" max="11213" width="9.5703125" style="15" customWidth="1"/>
    <col min="11214" max="11214" width="8.140625" style="15" customWidth="1"/>
    <col min="11215" max="11215" width="6.42578125" style="15" customWidth="1"/>
    <col min="11216" max="11216" width="6.5703125" style="15" customWidth="1"/>
    <col min="11217" max="11217" width="7.5703125" style="15" customWidth="1"/>
    <col min="11218" max="11218" width="12.5703125" style="15" customWidth="1"/>
    <col min="11219" max="11221" width="9.140625" style="15"/>
    <col min="11222" max="11222" width="10.7109375" style="15" customWidth="1"/>
    <col min="11223" max="11225" width="9.140625" style="15"/>
    <col min="11226" max="11226" width="10.85546875" style="15" customWidth="1"/>
    <col min="11227" max="11229" width="9.140625" style="15"/>
    <col min="11230" max="11230" width="10.140625" style="15" customWidth="1"/>
    <col min="11231" max="11237" width="9.140625" style="15"/>
    <col min="11238" max="11238" width="10.5703125" style="15" customWidth="1"/>
    <col min="11239" max="11241" width="9.140625" style="15"/>
    <col min="11242" max="11242" width="9.7109375" style="15" customWidth="1"/>
    <col min="11243" max="11249" width="9.140625" style="15"/>
    <col min="11250" max="11250" width="10.5703125" style="15" customWidth="1"/>
    <col min="11251" max="11253" width="9.140625" style="15"/>
    <col min="11254" max="11254" width="10.42578125" style="15" customWidth="1"/>
    <col min="11255" max="11261" width="9.140625" style="15"/>
    <col min="11262" max="11262" width="11.5703125" style="15" customWidth="1"/>
    <col min="11263" max="11266" width="9.140625" style="15"/>
    <col min="11267" max="11267" width="11.85546875" style="15" bestFit="1" customWidth="1"/>
    <col min="11268" max="11466" width="9.140625" style="15"/>
    <col min="11467" max="11467" width="5.5703125" style="15" customWidth="1"/>
    <col min="11468" max="11468" width="40" style="15" customWidth="1"/>
    <col min="11469" max="11469" width="9.5703125" style="15" customWidth="1"/>
    <col min="11470" max="11470" width="8.140625" style="15" customWidth="1"/>
    <col min="11471" max="11471" width="6.42578125" style="15" customWidth="1"/>
    <col min="11472" max="11472" width="6.5703125" style="15" customWidth="1"/>
    <col min="11473" max="11473" width="7.5703125" style="15" customWidth="1"/>
    <col min="11474" max="11474" width="12.5703125" style="15" customWidth="1"/>
    <col min="11475" max="11477" width="9.140625" style="15"/>
    <col min="11478" max="11478" width="10.7109375" style="15" customWidth="1"/>
    <col min="11479" max="11481" width="9.140625" style="15"/>
    <col min="11482" max="11482" width="10.85546875" style="15" customWidth="1"/>
    <col min="11483" max="11485" width="9.140625" style="15"/>
    <col min="11486" max="11486" width="10.140625" style="15" customWidth="1"/>
    <col min="11487" max="11493" width="9.140625" style="15"/>
    <col min="11494" max="11494" width="10.5703125" style="15" customWidth="1"/>
    <col min="11495" max="11497" width="9.140625" style="15"/>
    <col min="11498" max="11498" width="9.7109375" style="15" customWidth="1"/>
    <col min="11499" max="11505" width="9.140625" style="15"/>
    <col min="11506" max="11506" width="10.5703125" style="15" customWidth="1"/>
    <col min="11507" max="11509" width="9.140625" style="15"/>
    <col min="11510" max="11510" width="10.42578125" style="15" customWidth="1"/>
    <col min="11511" max="11517" width="9.140625" style="15"/>
    <col min="11518" max="11518" width="11.5703125" style="15" customWidth="1"/>
    <col min="11519" max="11522" width="9.140625" style="15"/>
    <col min="11523" max="11523" width="11.85546875" style="15" bestFit="1" customWidth="1"/>
    <col min="11524" max="11722" width="9.140625" style="15"/>
    <col min="11723" max="11723" width="5.5703125" style="15" customWidth="1"/>
    <col min="11724" max="11724" width="40" style="15" customWidth="1"/>
    <col min="11725" max="11725" width="9.5703125" style="15" customWidth="1"/>
    <col min="11726" max="11726" width="8.140625" style="15" customWidth="1"/>
    <col min="11727" max="11727" width="6.42578125" style="15" customWidth="1"/>
    <col min="11728" max="11728" width="6.5703125" style="15" customWidth="1"/>
    <col min="11729" max="11729" width="7.5703125" style="15" customWidth="1"/>
    <col min="11730" max="11730" width="12.5703125" style="15" customWidth="1"/>
    <col min="11731" max="11733" width="9.140625" style="15"/>
    <col min="11734" max="11734" width="10.7109375" style="15" customWidth="1"/>
    <col min="11735" max="11737" width="9.140625" style="15"/>
    <col min="11738" max="11738" width="10.85546875" style="15" customWidth="1"/>
    <col min="11739" max="11741" width="9.140625" style="15"/>
    <col min="11742" max="11742" width="10.140625" style="15" customWidth="1"/>
    <col min="11743" max="11749" width="9.140625" style="15"/>
    <col min="11750" max="11750" width="10.5703125" style="15" customWidth="1"/>
    <col min="11751" max="11753" width="9.140625" style="15"/>
    <col min="11754" max="11754" width="9.7109375" style="15" customWidth="1"/>
    <col min="11755" max="11761" width="9.140625" style="15"/>
    <col min="11762" max="11762" width="10.5703125" style="15" customWidth="1"/>
    <col min="11763" max="11765" width="9.140625" style="15"/>
    <col min="11766" max="11766" width="10.42578125" style="15" customWidth="1"/>
    <col min="11767" max="11773" width="9.140625" style="15"/>
    <col min="11774" max="11774" width="11.5703125" style="15" customWidth="1"/>
    <col min="11775" max="11778" width="9.140625" style="15"/>
    <col min="11779" max="11779" width="11.85546875" style="15" bestFit="1" customWidth="1"/>
    <col min="11780" max="11978" width="9.140625" style="15"/>
    <col min="11979" max="11979" width="5.5703125" style="15" customWidth="1"/>
    <col min="11980" max="11980" width="40" style="15" customWidth="1"/>
    <col min="11981" max="11981" width="9.5703125" style="15" customWidth="1"/>
    <col min="11982" max="11982" width="8.140625" style="15" customWidth="1"/>
    <col min="11983" max="11983" width="6.42578125" style="15" customWidth="1"/>
    <col min="11984" max="11984" width="6.5703125" style="15" customWidth="1"/>
    <col min="11985" max="11985" width="7.5703125" style="15" customWidth="1"/>
    <col min="11986" max="11986" width="12.5703125" style="15" customWidth="1"/>
    <col min="11987" max="11989" width="9.140625" style="15"/>
    <col min="11990" max="11990" width="10.7109375" style="15" customWidth="1"/>
    <col min="11991" max="11993" width="9.140625" style="15"/>
    <col min="11994" max="11994" width="10.85546875" style="15" customWidth="1"/>
    <col min="11995" max="11997" width="9.140625" style="15"/>
    <col min="11998" max="11998" width="10.140625" style="15" customWidth="1"/>
    <col min="11999" max="12005" width="9.140625" style="15"/>
    <col min="12006" max="12006" width="10.5703125" style="15" customWidth="1"/>
    <col min="12007" max="12009" width="9.140625" style="15"/>
    <col min="12010" max="12010" width="9.7109375" style="15" customWidth="1"/>
    <col min="12011" max="12017" width="9.140625" style="15"/>
    <col min="12018" max="12018" width="10.5703125" style="15" customWidth="1"/>
    <col min="12019" max="12021" width="9.140625" style="15"/>
    <col min="12022" max="12022" width="10.42578125" style="15" customWidth="1"/>
    <col min="12023" max="12029" width="9.140625" style="15"/>
    <col min="12030" max="12030" width="11.5703125" style="15" customWidth="1"/>
    <col min="12031" max="12034" width="9.140625" style="15"/>
    <col min="12035" max="12035" width="11.85546875" style="15" bestFit="1" customWidth="1"/>
    <col min="12036" max="12234" width="9.140625" style="15"/>
    <col min="12235" max="12235" width="5.5703125" style="15" customWidth="1"/>
    <col min="12236" max="12236" width="40" style="15" customWidth="1"/>
    <col min="12237" max="12237" width="9.5703125" style="15" customWidth="1"/>
    <col min="12238" max="12238" width="8.140625" style="15" customWidth="1"/>
    <col min="12239" max="12239" width="6.42578125" style="15" customWidth="1"/>
    <col min="12240" max="12240" width="6.5703125" style="15" customWidth="1"/>
    <col min="12241" max="12241" width="7.5703125" style="15" customWidth="1"/>
    <col min="12242" max="12242" width="12.5703125" style="15" customWidth="1"/>
    <col min="12243" max="12245" width="9.140625" style="15"/>
    <col min="12246" max="12246" width="10.7109375" style="15" customWidth="1"/>
    <col min="12247" max="12249" width="9.140625" style="15"/>
    <col min="12250" max="12250" width="10.85546875" style="15" customWidth="1"/>
    <col min="12251" max="12253" width="9.140625" style="15"/>
    <col min="12254" max="12254" width="10.140625" style="15" customWidth="1"/>
    <col min="12255" max="12261" width="9.140625" style="15"/>
    <col min="12262" max="12262" width="10.5703125" style="15" customWidth="1"/>
    <col min="12263" max="12265" width="9.140625" style="15"/>
    <col min="12266" max="12266" width="9.7109375" style="15" customWidth="1"/>
    <col min="12267" max="12273" width="9.140625" style="15"/>
    <col min="12274" max="12274" width="10.5703125" style="15" customWidth="1"/>
    <col min="12275" max="12277" width="9.140625" style="15"/>
    <col min="12278" max="12278" width="10.42578125" style="15" customWidth="1"/>
    <col min="12279" max="12285" width="9.140625" style="15"/>
    <col min="12286" max="12286" width="11.5703125" style="15" customWidth="1"/>
    <col min="12287" max="12290" width="9.140625" style="15"/>
    <col min="12291" max="12291" width="11.85546875" style="15" bestFit="1" customWidth="1"/>
    <col min="12292" max="12490" width="9.140625" style="15"/>
    <col min="12491" max="12491" width="5.5703125" style="15" customWidth="1"/>
    <col min="12492" max="12492" width="40" style="15" customWidth="1"/>
    <col min="12493" max="12493" width="9.5703125" style="15" customWidth="1"/>
    <col min="12494" max="12494" width="8.140625" style="15" customWidth="1"/>
    <col min="12495" max="12495" width="6.42578125" style="15" customWidth="1"/>
    <col min="12496" max="12496" width="6.5703125" style="15" customWidth="1"/>
    <col min="12497" max="12497" width="7.5703125" style="15" customWidth="1"/>
    <col min="12498" max="12498" width="12.5703125" style="15" customWidth="1"/>
    <col min="12499" max="12501" width="9.140625" style="15"/>
    <col min="12502" max="12502" width="10.7109375" style="15" customWidth="1"/>
    <col min="12503" max="12505" width="9.140625" style="15"/>
    <col min="12506" max="12506" width="10.85546875" style="15" customWidth="1"/>
    <col min="12507" max="12509" width="9.140625" style="15"/>
    <col min="12510" max="12510" width="10.140625" style="15" customWidth="1"/>
    <col min="12511" max="12517" width="9.140625" style="15"/>
    <col min="12518" max="12518" width="10.5703125" style="15" customWidth="1"/>
    <col min="12519" max="12521" width="9.140625" style="15"/>
    <col min="12522" max="12522" width="9.7109375" style="15" customWidth="1"/>
    <col min="12523" max="12529" width="9.140625" style="15"/>
    <col min="12530" max="12530" width="10.5703125" style="15" customWidth="1"/>
    <col min="12531" max="12533" width="9.140625" style="15"/>
    <col min="12534" max="12534" width="10.42578125" style="15" customWidth="1"/>
    <col min="12535" max="12541" width="9.140625" style="15"/>
    <col min="12542" max="12542" width="11.5703125" style="15" customWidth="1"/>
    <col min="12543" max="12546" width="9.140625" style="15"/>
    <col min="12547" max="12547" width="11.85546875" style="15" bestFit="1" customWidth="1"/>
    <col min="12548" max="12746" width="9.140625" style="15"/>
    <col min="12747" max="12747" width="5.5703125" style="15" customWidth="1"/>
    <col min="12748" max="12748" width="40" style="15" customWidth="1"/>
    <col min="12749" max="12749" width="9.5703125" style="15" customWidth="1"/>
    <col min="12750" max="12750" width="8.140625" style="15" customWidth="1"/>
    <col min="12751" max="12751" width="6.42578125" style="15" customWidth="1"/>
    <col min="12752" max="12752" width="6.5703125" style="15" customWidth="1"/>
    <col min="12753" max="12753" width="7.5703125" style="15" customWidth="1"/>
    <col min="12754" max="12754" width="12.5703125" style="15" customWidth="1"/>
    <col min="12755" max="12757" width="9.140625" style="15"/>
    <col min="12758" max="12758" width="10.7109375" style="15" customWidth="1"/>
    <col min="12759" max="12761" width="9.140625" style="15"/>
    <col min="12762" max="12762" width="10.85546875" style="15" customWidth="1"/>
    <col min="12763" max="12765" width="9.140625" style="15"/>
    <col min="12766" max="12766" width="10.140625" style="15" customWidth="1"/>
    <col min="12767" max="12773" width="9.140625" style="15"/>
    <col min="12774" max="12774" width="10.5703125" style="15" customWidth="1"/>
    <col min="12775" max="12777" width="9.140625" style="15"/>
    <col min="12778" max="12778" width="9.7109375" style="15" customWidth="1"/>
    <col min="12779" max="12785" width="9.140625" style="15"/>
    <col min="12786" max="12786" width="10.5703125" style="15" customWidth="1"/>
    <col min="12787" max="12789" width="9.140625" style="15"/>
    <col min="12790" max="12790" width="10.42578125" style="15" customWidth="1"/>
    <col min="12791" max="12797" width="9.140625" style="15"/>
    <col min="12798" max="12798" width="11.5703125" style="15" customWidth="1"/>
    <col min="12799" max="12802" width="9.140625" style="15"/>
    <col min="12803" max="12803" width="11.85546875" style="15" bestFit="1" customWidth="1"/>
    <col min="12804" max="13002" width="9.140625" style="15"/>
    <col min="13003" max="13003" width="5.5703125" style="15" customWidth="1"/>
    <col min="13004" max="13004" width="40" style="15" customWidth="1"/>
    <col min="13005" max="13005" width="9.5703125" style="15" customWidth="1"/>
    <col min="13006" max="13006" width="8.140625" style="15" customWidth="1"/>
    <col min="13007" max="13007" width="6.42578125" style="15" customWidth="1"/>
    <col min="13008" max="13008" width="6.5703125" style="15" customWidth="1"/>
    <col min="13009" max="13009" width="7.5703125" style="15" customWidth="1"/>
    <col min="13010" max="13010" width="12.5703125" style="15" customWidth="1"/>
    <col min="13011" max="13013" width="9.140625" style="15"/>
    <col min="13014" max="13014" width="10.7109375" style="15" customWidth="1"/>
    <col min="13015" max="13017" width="9.140625" style="15"/>
    <col min="13018" max="13018" width="10.85546875" style="15" customWidth="1"/>
    <col min="13019" max="13021" width="9.140625" style="15"/>
    <col min="13022" max="13022" width="10.140625" style="15" customWidth="1"/>
    <col min="13023" max="13029" width="9.140625" style="15"/>
    <col min="13030" max="13030" width="10.5703125" style="15" customWidth="1"/>
    <col min="13031" max="13033" width="9.140625" style="15"/>
    <col min="13034" max="13034" width="9.7109375" style="15" customWidth="1"/>
    <col min="13035" max="13041" width="9.140625" style="15"/>
    <col min="13042" max="13042" width="10.5703125" style="15" customWidth="1"/>
    <col min="13043" max="13045" width="9.140625" style="15"/>
    <col min="13046" max="13046" width="10.42578125" style="15" customWidth="1"/>
    <col min="13047" max="13053" width="9.140625" style="15"/>
    <col min="13054" max="13054" width="11.5703125" style="15" customWidth="1"/>
    <col min="13055" max="13058" width="9.140625" style="15"/>
    <col min="13059" max="13059" width="11.85546875" style="15" bestFit="1" customWidth="1"/>
    <col min="13060" max="13258" width="9.140625" style="15"/>
    <col min="13259" max="13259" width="5.5703125" style="15" customWidth="1"/>
    <col min="13260" max="13260" width="40" style="15" customWidth="1"/>
    <col min="13261" max="13261" width="9.5703125" style="15" customWidth="1"/>
    <col min="13262" max="13262" width="8.140625" style="15" customWidth="1"/>
    <col min="13263" max="13263" width="6.42578125" style="15" customWidth="1"/>
    <col min="13264" max="13264" width="6.5703125" style="15" customWidth="1"/>
    <col min="13265" max="13265" width="7.5703125" style="15" customWidth="1"/>
    <col min="13266" max="13266" width="12.5703125" style="15" customWidth="1"/>
    <col min="13267" max="13269" width="9.140625" style="15"/>
    <col min="13270" max="13270" width="10.7109375" style="15" customWidth="1"/>
    <col min="13271" max="13273" width="9.140625" style="15"/>
    <col min="13274" max="13274" width="10.85546875" style="15" customWidth="1"/>
    <col min="13275" max="13277" width="9.140625" style="15"/>
    <col min="13278" max="13278" width="10.140625" style="15" customWidth="1"/>
    <col min="13279" max="13285" width="9.140625" style="15"/>
    <col min="13286" max="13286" width="10.5703125" style="15" customWidth="1"/>
    <col min="13287" max="13289" width="9.140625" style="15"/>
    <col min="13290" max="13290" width="9.7109375" style="15" customWidth="1"/>
    <col min="13291" max="13297" width="9.140625" style="15"/>
    <col min="13298" max="13298" width="10.5703125" style="15" customWidth="1"/>
    <col min="13299" max="13301" width="9.140625" style="15"/>
    <col min="13302" max="13302" width="10.42578125" style="15" customWidth="1"/>
    <col min="13303" max="13309" width="9.140625" style="15"/>
    <col min="13310" max="13310" width="11.5703125" style="15" customWidth="1"/>
    <col min="13311" max="13314" width="9.140625" style="15"/>
    <col min="13315" max="13315" width="11.85546875" style="15" bestFit="1" customWidth="1"/>
    <col min="13316" max="13514" width="9.140625" style="15"/>
    <col min="13515" max="13515" width="5.5703125" style="15" customWidth="1"/>
    <col min="13516" max="13516" width="40" style="15" customWidth="1"/>
    <col min="13517" max="13517" width="9.5703125" style="15" customWidth="1"/>
    <col min="13518" max="13518" width="8.140625" style="15" customWidth="1"/>
    <col min="13519" max="13519" width="6.42578125" style="15" customWidth="1"/>
    <col min="13520" max="13520" width="6.5703125" style="15" customWidth="1"/>
    <col min="13521" max="13521" width="7.5703125" style="15" customWidth="1"/>
    <col min="13522" max="13522" width="12.5703125" style="15" customWidth="1"/>
    <col min="13523" max="13525" width="9.140625" style="15"/>
    <col min="13526" max="13526" width="10.7109375" style="15" customWidth="1"/>
    <col min="13527" max="13529" width="9.140625" style="15"/>
    <col min="13530" max="13530" width="10.85546875" style="15" customWidth="1"/>
    <col min="13531" max="13533" width="9.140625" style="15"/>
    <col min="13534" max="13534" width="10.140625" style="15" customWidth="1"/>
    <col min="13535" max="13541" width="9.140625" style="15"/>
    <col min="13542" max="13542" width="10.5703125" style="15" customWidth="1"/>
    <col min="13543" max="13545" width="9.140625" style="15"/>
    <col min="13546" max="13546" width="9.7109375" style="15" customWidth="1"/>
    <col min="13547" max="13553" width="9.140625" style="15"/>
    <col min="13554" max="13554" width="10.5703125" style="15" customWidth="1"/>
    <col min="13555" max="13557" width="9.140625" style="15"/>
    <col min="13558" max="13558" width="10.42578125" style="15" customWidth="1"/>
    <col min="13559" max="13565" width="9.140625" style="15"/>
    <col min="13566" max="13566" width="11.5703125" style="15" customWidth="1"/>
    <col min="13567" max="13570" width="9.140625" style="15"/>
    <col min="13571" max="13571" width="11.85546875" style="15" bestFit="1" customWidth="1"/>
    <col min="13572" max="13770" width="9.140625" style="15"/>
    <col min="13771" max="13771" width="5.5703125" style="15" customWidth="1"/>
    <col min="13772" max="13772" width="40" style="15" customWidth="1"/>
    <col min="13773" max="13773" width="9.5703125" style="15" customWidth="1"/>
    <col min="13774" max="13774" width="8.140625" style="15" customWidth="1"/>
    <col min="13775" max="13775" width="6.42578125" style="15" customWidth="1"/>
    <col min="13776" max="13776" width="6.5703125" style="15" customWidth="1"/>
    <col min="13777" max="13777" width="7.5703125" style="15" customWidth="1"/>
    <col min="13778" max="13778" width="12.5703125" style="15" customWidth="1"/>
    <col min="13779" max="13781" width="9.140625" style="15"/>
    <col min="13782" max="13782" width="10.7109375" style="15" customWidth="1"/>
    <col min="13783" max="13785" width="9.140625" style="15"/>
    <col min="13786" max="13786" width="10.85546875" style="15" customWidth="1"/>
    <col min="13787" max="13789" width="9.140625" style="15"/>
    <col min="13790" max="13790" width="10.140625" style="15" customWidth="1"/>
    <col min="13791" max="13797" width="9.140625" style="15"/>
    <col min="13798" max="13798" width="10.5703125" style="15" customWidth="1"/>
    <col min="13799" max="13801" width="9.140625" style="15"/>
    <col min="13802" max="13802" width="9.7109375" style="15" customWidth="1"/>
    <col min="13803" max="13809" width="9.140625" style="15"/>
    <col min="13810" max="13810" width="10.5703125" style="15" customWidth="1"/>
    <col min="13811" max="13813" width="9.140625" style="15"/>
    <col min="13814" max="13814" width="10.42578125" style="15" customWidth="1"/>
    <col min="13815" max="13821" width="9.140625" style="15"/>
    <col min="13822" max="13822" width="11.5703125" style="15" customWidth="1"/>
    <col min="13823" max="13826" width="9.140625" style="15"/>
    <col min="13827" max="13827" width="11.85546875" style="15" bestFit="1" customWidth="1"/>
    <col min="13828" max="14026" width="9.140625" style="15"/>
    <col min="14027" max="14027" width="5.5703125" style="15" customWidth="1"/>
    <col min="14028" max="14028" width="40" style="15" customWidth="1"/>
    <col min="14029" max="14029" width="9.5703125" style="15" customWidth="1"/>
    <col min="14030" max="14030" width="8.140625" style="15" customWidth="1"/>
    <col min="14031" max="14031" width="6.42578125" style="15" customWidth="1"/>
    <col min="14032" max="14032" width="6.5703125" style="15" customWidth="1"/>
    <col min="14033" max="14033" width="7.5703125" style="15" customWidth="1"/>
    <col min="14034" max="14034" width="12.5703125" style="15" customWidth="1"/>
    <col min="14035" max="14037" width="9.140625" style="15"/>
    <col min="14038" max="14038" width="10.7109375" style="15" customWidth="1"/>
    <col min="14039" max="14041" width="9.140625" style="15"/>
    <col min="14042" max="14042" width="10.85546875" style="15" customWidth="1"/>
    <col min="14043" max="14045" width="9.140625" style="15"/>
    <col min="14046" max="14046" width="10.140625" style="15" customWidth="1"/>
    <col min="14047" max="14053" width="9.140625" style="15"/>
    <col min="14054" max="14054" width="10.5703125" style="15" customWidth="1"/>
    <col min="14055" max="14057" width="9.140625" style="15"/>
    <col min="14058" max="14058" width="9.7109375" style="15" customWidth="1"/>
    <col min="14059" max="14065" width="9.140625" style="15"/>
    <col min="14066" max="14066" width="10.5703125" style="15" customWidth="1"/>
    <col min="14067" max="14069" width="9.140625" style="15"/>
    <col min="14070" max="14070" width="10.42578125" style="15" customWidth="1"/>
    <col min="14071" max="14077" width="9.140625" style="15"/>
    <col min="14078" max="14078" width="11.5703125" style="15" customWidth="1"/>
    <col min="14079" max="14082" width="9.140625" style="15"/>
    <col min="14083" max="14083" width="11.85546875" style="15" bestFit="1" customWidth="1"/>
    <col min="14084" max="14282" width="9.140625" style="15"/>
    <col min="14283" max="14283" width="5.5703125" style="15" customWidth="1"/>
    <col min="14284" max="14284" width="40" style="15" customWidth="1"/>
    <col min="14285" max="14285" width="9.5703125" style="15" customWidth="1"/>
    <col min="14286" max="14286" width="8.140625" style="15" customWidth="1"/>
    <col min="14287" max="14287" width="6.42578125" style="15" customWidth="1"/>
    <col min="14288" max="14288" width="6.5703125" style="15" customWidth="1"/>
    <col min="14289" max="14289" width="7.5703125" style="15" customWidth="1"/>
    <col min="14290" max="14290" width="12.5703125" style="15" customWidth="1"/>
    <col min="14291" max="14293" width="9.140625" style="15"/>
    <col min="14294" max="14294" width="10.7109375" style="15" customWidth="1"/>
    <col min="14295" max="14297" width="9.140625" style="15"/>
    <col min="14298" max="14298" width="10.85546875" style="15" customWidth="1"/>
    <col min="14299" max="14301" width="9.140625" style="15"/>
    <col min="14302" max="14302" width="10.140625" style="15" customWidth="1"/>
    <col min="14303" max="14309" width="9.140625" style="15"/>
    <col min="14310" max="14310" width="10.5703125" style="15" customWidth="1"/>
    <col min="14311" max="14313" width="9.140625" style="15"/>
    <col min="14314" max="14314" width="9.7109375" style="15" customWidth="1"/>
    <col min="14315" max="14321" width="9.140625" style="15"/>
    <col min="14322" max="14322" width="10.5703125" style="15" customWidth="1"/>
    <col min="14323" max="14325" width="9.140625" style="15"/>
    <col min="14326" max="14326" width="10.42578125" style="15" customWidth="1"/>
    <col min="14327" max="14333" width="9.140625" style="15"/>
    <col min="14334" max="14334" width="11.5703125" style="15" customWidth="1"/>
    <col min="14335" max="14338" width="9.140625" style="15"/>
    <col min="14339" max="14339" width="11.85546875" style="15" bestFit="1" customWidth="1"/>
    <col min="14340" max="14538" width="9.140625" style="15"/>
    <col min="14539" max="14539" width="5.5703125" style="15" customWidth="1"/>
    <col min="14540" max="14540" width="40" style="15" customWidth="1"/>
    <col min="14541" max="14541" width="9.5703125" style="15" customWidth="1"/>
    <col min="14542" max="14542" width="8.140625" style="15" customWidth="1"/>
    <col min="14543" max="14543" width="6.42578125" style="15" customWidth="1"/>
    <col min="14544" max="14544" width="6.5703125" style="15" customWidth="1"/>
    <col min="14545" max="14545" width="7.5703125" style="15" customWidth="1"/>
    <col min="14546" max="14546" width="12.5703125" style="15" customWidth="1"/>
    <col min="14547" max="14549" width="9.140625" style="15"/>
    <col min="14550" max="14550" width="10.7109375" style="15" customWidth="1"/>
    <col min="14551" max="14553" width="9.140625" style="15"/>
    <col min="14554" max="14554" width="10.85546875" style="15" customWidth="1"/>
    <col min="14555" max="14557" width="9.140625" style="15"/>
    <col min="14558" max="14558" width="10.140625" style="15" customWidth="1"/>
    <col min="14559" max="14565" width="9.140625" style="15"/>
    <col min="14566" max="14566" width="10.5703125" style="15" customWidth="1"/>
    <col min="14567" max="14569" width="9.140625" style="15"/>
    <col min="14570" max="14570" width="9.7109375" style="15" customWidth="1"/>
    <col min="14571" max="14577" width="9.140625" style="15"/>
    <col min="14578" max="14578" width="10.5703125" style="15" customWidth="1"/>
    <col min="14579" max="14581" width="9.140625" style="15"/>
    <col min="14582" max="14582" width="10.42578125" style="15" customWidth="1"/>
    <col min="14583" max="14589" width="9.140625" style="15"/>
    <col min="14590" max="14590" width="11.5703125" style="15" customWidth="1"/>
    <col min="14591" max="14594" width="9.140625" style="15"/>
    <col min="14595" max="14595" width="11.85546875" style="15" bestFit="1" customWidth="1"/>
    <col min="14596" max="14794" width="9.140625" style="15"/>
    <col min="14795" max="14795" width="5.5703125" style="15" customWidth="1"/>
    <col min="14796" max="14796" width="40" style="15" customWidth="1"/>
    <col min="14797" max="14797" width="9.5703125" style="15" customWidth="1"/>
    <col min="14798" max="14798" width="8.140625" style="15" customWidth="1"/>
    <col min="14799" max="14799" width="6.42578125" style="15" customWidth="1"/>
    <col min="14800" max="14800" width="6.5703125" style="15" customWidth="1"/>
    <col min="14801" max="14801" width="7.5703125" style="15" customWidth="1"/>
    <col min="14802" max="14802" width="12.5703125" style="15" customWidth="1"/>
    <col min="14803" max="14805" width="9.140625" style="15"/>
    <col min="14806" max="14806" width="10.7109375" style="15" customWidth="1"/>
    <col min="14807" max="14809" width="9.140625" style="15"/>
    <col min="14810" max="14810" width="10.85546875" style="15" customWidth="1"/>
    <col min="14811" max="14813" width="9.140625" style="15"/>
    <col min="14814" max="14814" width="10.140625" style="15" customWidth="1"/>
    <col min="14815" max="14821" width="9.140625" style="15"/>
    <col min="14822" max="14822" width="10.5703125" style="15" customWidth="1"/>
    <col min="14823" max="14825" width="9.140625" style="15"/>
    <col min="14826" max="14826" width="9.7109375" style="15" customWidth="1"/>
    <col min="14827" max="14833" width="9.140625" style="15"/>
    <col min="14834" max="14834" width="10.5703125" style="15" customWidth="1"/>
    <col min="14835" max="14837" width="9.140625" style="15"/>
    <col min="14838" max="14838" width="10.42578125" style="15" customWidth="1"/>
    <col min="14839" max="14845" width="9.140625" style="15"/>
    <col min="14846" max="14846" width="11.5703125" style="15" customWidth="1"/>
    <col min="14847" max="14850" width="9.140625" style="15"/>
    <col min="14851" max="14851" width="11.85546875" style="15" bestFit="1" customWidth="1"/>
    <col min="14852" max="15050" width="9.140625" style="15"/>
    <col min="15051" max="15051" width="5.5703125" style="15" customWidth="1"/>
    <col min="15052" max="15052" width="40" style="15" customWidth="1"/>
    <col min="15053" max="15053" width="9.5703125" style="15" customWidth="1"/>
    <col min="15054" max="15054" width="8.140625" style="15" customWidth="1"/>
    <col min="15055" max="15055" width="6.42578125" style="15" customWidth="1"/>
    <col min="15056" max="15056" width="6.5703125" style="15" customWidth="1"/>
    <col min="15057" max="15057" width="7.5703125" style="15" customWidth="1"/>
    <col min="15058" max="15058" width="12.5703125" style="15" customWidth="1"/>
    <col min="15059" max="15061" width="9.140625" style="15"/>
    <col min="15062" max="15062" width="10.7109375" style="15" customWidth="1"/>
    <col min="15063" max="15065" width="9.140625" style="15"/>
    <col min="15066" max="15066" width="10.85546875" style="15" customWidth="1"/>
    <col min="15067" max="15069" width="9.140625" style="15"/>
    <col min="15070" max="15070" width="10.140625" style="15" customWidth="1"/>
    <col min="15071" max="15077" width="9.140625" style="15"/>
    <col min="15078" max="15078" width="10.5703125" style="15" customWidth="1"/>
    <col min="15079" max="15081" width="9.140625" style="15"/>
    <col min="15082" max="15082" width="9.7109375" style="15" customWidth="1"/>
    <col min="15083" max="15089" width="9.140625" style="15"/>
    <col min="15090" max="15090" width="10.5703125" style="15" customWidth="1"/>
    <col min="15091" max="15093" width="9.140625" style="15"/>
    <col min="15094" max="15094" width="10.42578125" style="15" customWidth="1"/>
    <col min="15095" max="15101" width="9.140625" style="15"/>
    <col min="15102" max="15102" width="11.5703125" style="15" customWidth="1"/>
    <col min="15103" max="15106" width="9.140625" style="15"/>
    <col min="15107" max="15107" width="11.85546875" style="15" bestFit="1" customWidth="1"/>
    <col min="15108" max="15306" width="9.140625" style="15"/>
    <col min="15307" max="15307" width="5.5703125" style="15" customWidth="1"/>
    <col min="15308" max="15308" width="40" style="15" customWidth="1"/>
    <col min="15309" max="15309" width="9.5703125" style="15" customWidth="1"/>
    <col min="15310" max="15310" width="8.140625" style="15" customWidth="1"/>
    <col min="15311" max="15311" width="6.42578125" style="15" customWidth="1"/>
    <col min="15312" max="15312" width="6.5703125" style="15" customWidth="1"/>
    <col min="15313" max="15313" width="7.5703125" style="15" customWidth="1"/>
    <col min="15314" max="15314" width="12.5703125" style="15" customWidth="1"/>
    <col min="15315" max="15317" width="9.140625" style="15"/>
    <col min="15318" max="15318" width="10.7109375" style="15" customWidth="1"/>
    <col min="15319" max="15321" width="9.140625" style="15"/>
    <col min="15322" max="15322" width="10.85546875" style="15" customWidth="1"/>
    <col min="15323" max="15325" width="9.140625" style="15"/>
    <col min="15326" max="15326" width="10.140625" style="15" customWidth="1"/>
    <col min="15327" max="15333" width="9.140625" style="15"/>
    <col min="15334" max="15334" width="10.5703125" style="15" customWidth="1"/>
    <col min="15335" max="15337" width="9.140625" style="15"/>
    <col min="15338" max="15338" width="9.7109375" style="15" customWidth="1"/>
    <col min="15339" max="15345" width="9.140625" style="15"/>
    <col min="15346" max="15346" width="10.5703125" style="15" customWidth="1"/>
    <col min="15347" max="15349" width="9.140625" style="15"/>
    <col min="15350" max="15350" width="10.42578125" style="15" customWidth="1"/>
    <col min="15351" max="15357" width="9.140625" style="15"/>
    <col min="15358" max="15358" width="11.5703125" style="15" customWidth="1"/>
    <col min="15359" max="15362" width="9.140625" style="15"/>
    <col min="15363" max="15363" width="11.85546875" style="15" bestFit="1" customWidth="1"/>
    <col min="15364" max="15562" width="9.140625" style="15"/>
    <col min="15563" max="15563" width="5.5703125" style="15" customWidth="1"/>
    <col min="15564" max="15564" width="40" style="15" customWidth="1"/>
    <col min="15565" max="15565" width="9.5703125" style="15" customWidth="1"/>
    <col min="15566" max="15566" width="8.140625" style="15" customWidth="1"/>
    <col min="15567" max="15567" width="6.42578125" style="15" customWidth="1"/>
    <col min="15568" max="15568" width="6.5703125" style="15" customWidth="1"/>
    <col min="15569" max="15569" width="7.5703125" style="15" customWidth="1"/>
    <col min="15570" max="15570" width="12.5703125" style="15" customWidth="1"/>
    <col min="15571" max="15573" width="9.140625" style="15"/>
    <col min="15574" max="15574" width="10.7109375" style="15" customWidth="1"/>
    <col min="15575" max="15577" width="9.140625" style="15"/>
    <col min="15578" max="15578" width="10.85546875" style="15" customWidth="1"/>
    <col min="15579" max="15581" width="9.140625" style="15"/>
    <col min="15582" max="15582" width="10.140625" style="15" customWidth="1"/>
    <col min="15583" max="15589" width="9.140625" style="15"/>
    <col min="15590" max="15590" width="10.5703125" style="15" customWidth="1"/>
    <col min="15591" max="15593" width="9.140625" style="15"/>
    <col min="15594" max="15594" width="9.7109375" style="15" customWidth="1"/>
    <col min="15595" max="15601" width="9.140625" style="15"/>
    <col min="15602" max="15602" width="10.5703125" style="15" customWidth="1"/>
    <col min="15603" max="15605" width="9.140625" style="15"/>
    <col min="15606" max="15606" width="10.42578125" style="15" customWidth="1"/>
    <col min="15607" max="15613" width="9.140625" style="15"/>
    <col min="15614" max="15614" width="11.5703125" style="15" customWidth="1"/>
    <col min="15615" max="15618" width="9.140625" style="15"/>
    <col min="15619" max="15619" width="11.85546875" style="15" bestFit="1" customWidth="1"/>
    <col min="15620" max="15818" width="9.140625" style="15"/>
    <col min="15819" max="15819" width="5.5703125" style="15" customWidth="1"/>
    <col min="15820" max="15820" width="40" style="15" customWidth="1"/>
    <col min="15821" max="15821" width="9.5703125" style="15" customWidth="1"/>
    <col min="15822" max="15822" width="8.140625" style="15" customWidth="1"/>
    <col min="15823" max="15823" width="6.42578125" style="15" customWidth="1"/>
    <col min="15824" max="15824" width="6.5703125" style="15" customWidth="1"/>
    <col min="15825" max="15825" width="7.5703125" style="15" customWidth="1"/>
    <col min="15826" max="15826" width="12.5703125" style="15" customWidth="1"/>
    <col min="15827" max="15829" width="9.140625" style="15"/>
    <col min="15830" max="15830" width="10.7109375" style="15" customWidth="1"/>
    <col min="15831" max="15833" width="9.140625" style="15"/>
    <col min="15834" max="15834" width="10.85546875" style="15" customWidth="1"/>
    <col min="15835" max="15837" width="9.140625" style="15"/>
    <col min="15838" max="15838" width="10.140625" style="15" customWidth="1"/>
    <col min="15839" max="15845" width="9.140625" style="15"/>
    <col min="15846" max="15846" width="10.5703125" style="15" customWidth="1"/>
    <col min="15847" max="15849" width="9.140625" style="15"/>
    <col min="15850" max="15850" width="9.7109375" style="15" customWidth="1"/>
    <col min="15851" max="15857" width="9.140625" style="15"/>
    <col min="15858" max="15858" width="10.5703125" style="15" customWidth="1"/>
    <col min="15859" max="15861" width="9.140625" style="15"/>
    <col min="15862" max="15862" width="10.42578125" style="15" customWidth="1"/>
    <col min="15863" max="15869" width="9.140625" style="15"/>
    <col min="15870" max="15870" width="11.5703125" style="15" customWidth="1"/>
    <col min="15871" max="15874" width="9.140625" style="15"/>
    <col min="15875" max="15875" width="11.85546875" style="15" bestFit="1" customWidth="1"/>
    <col min="15876" max="16074" width="9.140625" style="15"/>
    <col min="16075" max="16075" width="5.5703125" style="15" customWidth="1"/>
    <col min="16076" max="16076" width="40" style="15" customWidth="1"/>
    <col min="16077" max="16077" width="9.5703125" style="15" customWidth="1"/>
    <col min="16078" max="16078" width="8.140625" style="15" customWidth="1"/>
    <col min="16079" max="16079" width="6.42578125" style="15" customWidth="1"/>
    <col min="16080" max="16080" width="6.5703125" style="15" customWidth="1"/>
    <col min="16081" max="16081" width="7.5703125" style="15" customWidth="1"/>
    <col min="16082" max="16082" width="12.5703125" style="15" customWidth="1"/>
    <col min="16083" max="16085" width="9.140625" style="15"/>
    <col min="16086" max="16086" width="10.7109375" style="15" customWidth="1"/>
    <col min="16087" max="16089" width="9.140625" style="15"/>
    <col min="16090" max="16090" width="10.85546875" style="15" customWidth="1"/>
    <col min="16091" max="16093" width="9.140625" style="15"/>
    <col min="16094" max="16094" width="10.140625" style="15" customWidth="1"/>
    <col min="16095" max="16101" width="9.140625" style="15"/>
    <col min="16102" max="16102" width="10.5703125" style="15" customWidth="1"/>
    <col min="16103" max="16105" width="9.140625" style="15"/>
    <col min="16106" max="16106" width="9.7109375" style="15" customWidth="1"/>
    <col min="16107" max="16113" width="9.140625" style="15"/>
    <col min="16114" max="16114" width="10.5703125" style="15" customWidth="1"/>
    <col min="16115" max="16117" width="9.140625" style="15"/>
    <col min="16118" max="16118" width="10.42578125" style="15" customWidth="1"/>
    <col min="16119" max="16125" width="9.140625" style="15"/>
    <col min="16126" max="16126" width="11.5703125" style="15" customWidth="1"/>
    <col min="16127" max="16130" width="9.140625" style="15"/>
    <col min="16131" max="16131" width="11.85546875" style="15" bestFit="1" customWidth="1"/>
    <col min="16132" max="16384" width="9.140625" style="15"/>
  </cols>
  <sheetData>
    <row r="1" spans="1:3" s="3" customFormat="1" x14ac:dyDescent="0.25">
      <c r="A1" s="71" t="s">
        <v>107</v>
      </c>
      <c r="B1" s="71"/>
      <c r="C1" s="2"/>
    </row>
    <row r="2" spans="1:3" s="3" customFormat="1" x14ac:dyDescent="0.25">
      <c r="A2" s="71" t="s">
        <v>104</v>
      </c>
      <c r="B2" s="71"/>
      <c r="C2" s="2"/>
    </row>
    <row r="3" spans="1:3" s="3" customFormat="1" x14ac:dyDescent="0.25">
      <c r="A3" s="71" t="s">
        <v>105</v>
      </c>
      <c r="B3" s="71"/>
      <c r="C3" s="2"/>
    </row>
    <row r="4" spans="1:3" s="3" customFormat="1" x14ac:dyDescent="0.25">
      <c r="A4" s="4"/>
      <c r="B4" s="4"/>
      <c r="C4" s="2"/>
    </row>
    <row r="5" spans="1:3" s="8" customFormat="1" ht="18.75" customHeight="1" x14ac:dyDescent="0.25">
      <c r="A5" s="5"/>
      <c r="B5" s="6" t="s">
        <v>108</v>
      </c>
      <c r="C5" s="7">
        <v>-17280.357999999982</v>
      </c>
    </row>
    <row r="6" spans="1:3" s="11" customFormat="1" ht="20.45" customHeight="1" x14ac:dyDescent="0.25">
      <c r="A6" s="9"/>
      <c r="B6" s="10" t="s">
        <v>106</v>
      </c>
      <c r="C6" s="9"/>
    </row>
    <row r="7" spans="1:3" ht="24.75" customHeight="1" x14ac:dyDescent="0.25">
      <c r="A7" s="12"/>
      <c r="B7" s="13" t="s">
        <v>0</v>
      </c>
      <c r="C7" s="14">
        <v>10540.224000000002</v>
      </c>
    </row>
    <row r="8" spans="1:3" ht="24" customHeight="1" x14ac:dyDescent="0.25">
      <c r="A8" s="16"/>
      <c r="B8" s="17" t="s">
        <v>1</v>
      </c>
      <c r="C8" s="18">
        <v>0</v>
      </c>
    </row>
    <row r="9" spans="1:3" ht="25.5" customHeight="1" x14ac:dyDescent="0.25">
      <c r="A9" s="16"/>
      <c r="B9" s="17" t="s">
        <v>2</v>
      </c>
      <c r="C9" s="18">
        <v>12418.08</v>
      </c>
    </row>
    <row r="10" spans="1:3" ht="23.25" customHeight="1" x14ac:dyDescent="0.25">
      <c r="A10" s="16"/>
      <c r="B10" s="1" t="s">
        <v>3</v>
      </c>
      <c r="C10" s="18">
        <v>0</v>
      </c>
    </row>
    <row r="11" spans="1:3" ht="18.75" customHeight="1" x14ac:dyDescent="0.25">
      <c r="A11" s="19"/>
      <c r="B11" s="13" t="s">
        <v>4</v>
      </c>
      <c r="C11" s="18">
        <v>936.10950000000003</v>
      </c>
    </row>
    <row r="12" spans="1:3" hidden="1" x14ac:dyDescent="0.25">
      <c r="A12" s="16"/>
      <c r="B12" s="1" t="s">
        <v>5</v>
      </c>
      <c r="C12" s="18">
        <v>0</v>
      </c>
    </row>
    <row r="13" spans="1:3" x14ac:dyDescent="0.25">
      <c r="A13" s="20"/>
      <c r="B13" s="21" t="s">
        <v>6</v>
      </c>
      <c r="C13" s="18">
        <v>97.280999999999992</v>
      </c>
    </row>
    <row r="14" spans="1:3" ht="16.5" thickBot="1" x14ac:dyDescent="0.3">
      <c r="A14" s="20"/>
      <c r="B14" s="21" t="s">
        <v>7</v>
      </c>
      <c r="C14" s="60">
        <f>SUM(C7:C13)</f>
        <v>23991.694500000001</v>
      </c>
    </row>
    <row r="15" spans="1:3" ht="16.5" thickBot="1" x14ac:dyDescent="0.3">
      <c r="A15" s="22" t="s">
        <v>8</v>
      </c>
      <c r="B15" s="23" t="s">
        <v>9</v>
      </c>
      <c r="C15" s="18"/>
    </row>
    <row r="16" spans="1:3" x14ac:dyDescent="0.25">
      <c r="A16" s="19"/>
      <c r="B16" s="13" t="s">
        <v>10</v>
      </c>
      <c r="C16" s="18">
        <v>0</v>
      </c>
    </row>
    <row r="17" spans="1:3" x14ac:dyDescent="0.25">
      <c r="A17" s="16"/>
      <c r="B17" s="17" t="s">
        <v>11</v>
      </c>
      <c r="C17" s="18">
        <v>0</v>
      </c>
    </row>
    <row r="18" spans="1:3" hidden="1" x14ac:dyDescent="0.25">
      <c r="A18" s="20"/>
      <c r="B18" s="24" t="s">
        <v>12</v>
      </c>
      <c r="C18" s="18">
        <v>0</v>
      </c>
    </row>
    <row r="19" spans="1:3" x14ac:dyDescent="0.25">
      <c r="A19" s="20"/>
      <c r="B19" s="21" t="s">
        <v>13</v>
      </c>
      <c r="C19" s="18">
        <v>0</v>
      </c>
    </row>
    <row r="20" spans="1:3" ht="16.5" thickBot="1" x14ac:dyDescent="0.3">
      <c r="A20" s="25"/>
      <c r="B20" s="21" t="s">
        <v>7</v>
      </c>
      <c r="C20" s="60">
        <v>0</v>
      </c>
    </row>
    <row r="21" spans="1:3" ht="16.5" hidden="1" thickBot="1" x14ac:dyDescent="0.3">
      <c r="A21" s="22" t="s">
        <v>14</v>
      </c>
      <c r="B21" s="26" t="s">
        <v>15</v>
      </c>
      <c r="C21" s="18">
        <v>0</v>
      </c>
    </row>
    <row r="22" spans="1:3" ht="16.5" hidden="1" thickBot="1" x14ac:dyDescent="0.3">
      <c r="A22" s="27" t="s">
        <v>16</v>
      </c>
      <c r="B22" s="28" t="s">
        <v>17</v>
      </c>
      <c r="C22" s="18">
        <v>0</v>
      </c>
    </row>
    <row r="23" spans="1:3" ht="16.5" hidden="1" thickBot="1" x14ac:dyDescent="0.3">
      <c r="A23" s="19"/>
      <c r="B23" s="29" t="s">
        <v>18</v>
      </c>
      <c r="C23" s="18">
        <v>0</v>
      </c>
    </row>
    <row r="24" spans="1:3" ht="16.5" hidden="1" thickBot="1" x14ac:dyDescent="0.3">
      <c r="A24" s="19"/>
      <c r="B24" s="30" t="s">
        <v>19</v>
      </c>
      <c r="C24" s="18">
        <v>0</v>
      </c>
    </row>
    <row r="25" spans="1:3" ht="16.5" hidden="1" thickBot="1" x14ac:dyDescent="0.3">
      <c r="A25" s="19"/>
      <c r="B25" s="30" t="s">
        <v>20</v>
      </c>
      <c r="C25" s="18">
        <v>0</v>
      </c>
    </row>
    <row r="26" spans="1:3" ht="16.5" hidden="1" thickBot="1" x14ac:dyDescent="0.3">
      <c r="A26" s="19"/>
      <c r="B26" s="30" t="s">
        <v>21</v>
      </c>
      <c r="C26" s="18">
        <v>0</v>
      </c>
    </row>
    <row r="27" spans="1:3" ht="16.5" hidden="1" thickBot="1" x14ac:dyDescent="0.3">
      <c r="A27" s="19"/>
      <c r="B27" s="30" t="s">
        <v>22</v>
      </c>
      <c r="C27" s="18">
        <v>0</v>
      </c>
    </row>
    <row r="28" spans="1:3" ht="16.5" hidden="1" thickBot="1" x14ac:dyDescent="0.3">
      <c r="A28" s="31"/>
      <c r="B28" s="32" t="s">
        <v>23</v>
      </c>
      <c r="C28" s="18">
        <v>0</v>
      </c>
    </row>
    <row r="29" spans="1:3" ht="16.5" hidden="1" thickBot="1" x14ac:dyDescent="0.3">
      <c r="A29" s="20"/>
      <c r="B29" s="32" t="s">
        <v>24</v>
      </c>
      <c r="C29" s="18">
        <v>0</v>
      </c>
    </row>
    <row r="30" spans="1:3" ht="16.5" thickBot="1" x14ac:dyDescent="0.3">
      <c r="A30" s="27" t="s">
        <v>25</v>
      </c>
      <c r="B30" s="33" t="s">
        <v>26</v>
      </c>
      <c r="C30" s="18"/>
    </row>
    <row r="31" spans="1:3" ht="31.5" x14ac:dyDescent="0.25">
      <c r="A31" s="19"/>
      <c r="B31" s="13" t="s">
        <v>27</v>
      </c>
      <c r="C31" s="18">
        <v>1883.8079999999995</v>
      </c>
    </row>
    <row r="32" spans="1:3" x14ac:dyDescent="0.25">
      <c r="A32" s="16"/>
      <c r="B32" s="17" t="s">
        <v>28</v>
      </c>
      <c r="C32" s="18">
        <v>1544.412</v>
      </c>
    </row>
    <row r="33" spans="1:3" x14ac:dyDescent="0.25">
      <c r="A33" s="16"/>
      <c r="B33" s="17" t="s">
        <v>29</v>
      </c>
      <c r="C33" s="18">
        <v>1268.3159999999998</v>
      </c>
    </row>
    <row r="34" spans="1:3" x14ac:dyDescent="0.25">
      <c r="A34" s="16"/>
      <c r="B34" s="1" t="s">
        <v>30</v>
      </c>
      <c r="C34" s="18">
        <v>673.54000000000008</v>
      </c>
    </row>
    <row r="35" spans="1:3" x14ac:dyDescent="0.25">
      <c r="A35" s="16"/>
      <c r="B35" s="34" t="s">
        <v>31</v>
      </c>
      <c r="C35" s="18">
        <v>1318.0800000000002</v>
      </c>
    </row>
    <row r="36" spans="1:3" x14ac:dyDescent="0.25">
      <c r="A36" s="20"/>
      <c r="B36" s="21" t="s">
        <v>32</v>
      </c>
      <c r="C36" s="18">
        <v>159.09200000000001</v>
      </c>
    </row>
    <row r="37" spans="1:3" x14ac:dyDescent="0.25">
      <c r="A37" s="20"/>
      <c r="B37" s="21" t="s">
        <v>33</v>
      </c>
      <c r="C37" s="18">
        <v>1544.412</v>
      </c>
    </row>
    <row r="38" spans="1:3" ht="16.5" thickBot="1" x14ac:dyDescent="0.3">
      <c r="A38" s="20"/>
      <c r="B38" s="21" t="s">
        <v>7</v>
      </c>
      <c r="C38" s="60">
        <f>SUM(C31:C37)</f>
        <v>8391.659999999998</v>
      </c>
    </row>
    <row r="39" spans="1:3" ht="16.5" thickBot="1" x14ac:dyDescent="0.3">
      <c r="A39" s="27" t="s">
        <v>14</v>
      </c>
      <c r="B39" s="33" t="s">
        <v>34</v>
      </c>
      <c r="C39" s="18"/>
    </row>
    <row r="40" spans="1:3" x14ac:dyDescent="0.25">
      <c r="A40" s="35"/>
      <c r="B40" s="34" t="s">
        <v>35</v>
      </c>
      <c r="C40" s="18">
        <v>659.04000000000008</v>
      </c>
    </row>
    <row r="41" spans="1:3" x14ac:dyDescent="0.25">
      <c r="A41" s="35"/>
      <c r="B41" s="1" t="s">
        <v>36</v>
      </c>
      <c r="C41" s="18">
        <v>673.54000000000008</v>
      </c>
    </row>
    <row r="42" spans="1:3" ht="36.75" customHeight="1" x14ac:dyDescent="0.25">
      <c r="A42" s="36"/>
      <c r="B42" s="17" t="s">
        <v>37</v>
      </c>
      <c r="C42" s="18">
        <v>14390.136</v>
      </c>
    </row>
    <row r="43" spans="1:3" ht="31.5" x14ac:dyDescent="0.25">
      <c r="A43" s="36"/>
      <c r="B43" s="17" t="s">
        <v>38</v>
      </c>
      <c r="C43" s="18">
        <v>1384.3440000000005</v>
      </c>
    </row>
    <row r="44" spans="1:3" ht="31.5" x14ac:dyDescent="0.25">
      <c r="A44" s="36"/>
      <c r="B44" s="17" t="s">
        <v>39</v>
      </c>
      <c r="C44" s="18">
        <v>4121.3040000000001</v>
      </c>
    </row>
    <row r="45" spans="1:3" ht="36.75" customHeight="1" x14ac:dyDescent="0.25">
      <c r="A45" s="36"/>
      <c r="B45" s="17" t="s">
        <v>40</v>
      </c>
      <c r="C45" s="18">
        <v>787.64400000000023</v>
      </c>
    </row>
    <row r="46" spans="1:3" ht="31.5" x14ac:dyDescent="0.25">
      <c r="A46" s="36"/>
      <c r="B46" s="17" t="s">
        <v>41</v>
      </c>
      <c r="C46" s="18">
        <v>7767.4679999999998</v>
      </c>
    </row>
    <row r="47" spans="1:3" ht="16.5" thickBot="1" x14ac:dyDescent="0.3">
      <c r="A47" s="37"/>
      <c r="B47" s="24" t="s">
        <v>7</v>
      </c>
      <c r="C47" s="60">
        <f>SUM(C40:C46)</f>
        <v>29783.476000000002</v>
      </c>
    </row>
    <row r="48" spans="1:3" ht="16.5" thickBot="1" x14ac:dyDescent="0.3">
      <c r="A48" s="27" t="s">
        <v>16</v>
      </c>
      <c r="B48" s="26" t="s">
        <v>42</v>
      </c>
      <c r="C48" s="60">
        <v>4995.6120000000001</v>
      </c>
    </row>
    <row r="49" spans="1:3" ht="32.25" thickBot="1" x14ac:dyDescent="0.3">
      <c r="A49" s="27" t="s">
        <v>43</v>
      </c>
      <c r="B49" s="61" t="s">
        <v>44</v>
      </c>
      <c r="C49" s="18"/>
    </row>
    <row r="50" spans="1:3" hidden="1" x14ac:dyDescent="0.25">
      <c r="A50" s="38"/>
      <c r="B50" s="39" t="s">
        <v>45</v>
      </c>
      <c r="C50" s="18">
        <v>0</v>
      </c>
    </row>
    <row r="51" spans="1:3" x14ac:dyDescent="0.25">
      <c r="A51" s="35"/>
      <c r="B51" s="34" t="s">
        <v>46</v>
      </c>
      <c r="C51" s="18">
        <v>9839.84</v>
      </c>
    </row>
    <row r="52" spans="1:3" x14ac:dyDescent="0.25">
      <c r="A52" s="36"/>
      <c r="B52" s="1" t="s">
        <v>47</v>
      </c>
      <c r="C52" s="18">
        <v>7601.0999999999995</v>
      </c>
    </row>
    <row r="53" spans="1:3" x14ac:dyDescent="0.25">
      <c r="A53" s="36"/>
      <c r="B53" s="1" t="s">
        <v>48</v>
      </c>
      <c r="C53" s="18">
        <v>4024.8</v>
      </c>
    </row>
    <row r="54" spans="1:3" x14ac:dyDescent="0.25">
      <c r="A54" s="36"/>
      <c r="B54" s="1" t="s">
        <v>49</v>
      </c>
      <c r="C54" s="18">
        <v>280.8</v>
      </c>
    </row>
    <row r="55" spans="1:3" x14ac:dyDescent="0.25">
      <c r="A55" s="36"/>
      <c r="B55" s="1" t="s">
        <v>50</v>
      </c>
      <c r="C55" s="18">
        <v>920.69999999999993</v>
      </c>
    </row>
    <row r="56" spans="1:3" ht="16.5" thickBot="1" x14ac:dyDescent="0.3">
      <c r="A56" s="40"/>
      <c r="B56" s="41" t="s">
        <v>7</v>
      </c>
      <c r="C56" s="60">
        <f>SUM(C51:C55)</f>
        <v>22667.239999999998</v>
      </c>
    </row>
    <row r="57" spans="1:3" ht="16.5" thickBot="1" x14ac:dyDescent="0.3">
      <c r="A57" s="27" t="s">
        <v>51</v>
      </c>
      <c r="B57" s="33" t="s">
        <v>52</v>
      </c>
      <c r="C57" s="18"/>
    </row>
    <row r="58" spans="1:3" hidden="1" x14ac:dyDescent="0.25">
      <c r="A58" s="42"/>
      <c r="B58" s="43" t="s">
        <v>53</v>
      </c>
      <c r="C58" s="18">
        <v>0</v>
      </c>
    </row>
    <row r="59" spans="1:3" ht="13.5" hidden="1" customHeight="1" x14ac:dyDescent="0.25">
      <c r="A59" s="38"/>
      <c r="B59" s="44" t="s">
        <v>54</v>
      </c>
      <c r="C59" s="18">
        <v>0</v>
      </c>
    </row>
    <row r="60" spans="1:3" ht="31.5" hidden="1" x14ac:dyDescent="0.25">
      <c r="A60" s="37"/>
      <c r="B60" s="24" t="s">
        <v>55</v>
      </c>
      <c r="C60" s="18">
        <v>0</v>
      </c>
    </row>
    <row r="61" spans="1:3" ht="14.25" hidden="1" customHeight="1" x14ac:dyDescent="0.25">
      <c r="A61" s="37"/>
      <c r="B61" s="24" t="s">
        <v>56</v>
      </c>
      <c r="C61" s="18">
        <v>0</v>
      </c>
    </row>
    <row r="62" spans="1:3" x14ac:dyDescent="0.25">
      <c r="A62" s="37"/>
      <c r="B62" s="21" t="s">
        <v>57</v>
      </c>
      <c r="C62" s="18">
        <v>315.76</v>
      </c>
    </row>
    <row r="63" spans="1:3" hidden="1" x14ac:dyDescent="0.25">
      <c r="A63" s="37"/>
      <c r="B63" s="21" t="s">
        <v>58</v>
      </c>
      <c r="C63" s="18">
        <v>0</v>
      </c>
    </row>
    <row r="64" spans="1:3" ht="16.5" thickBot="1" x14ac:dyDescent="0.3">
      <c r="A64" s="40"/>
      <c r="B64" s="41" t="s">
        <v>24</v>
      </c>
      <c r="C64" s="60">
        <v>315.76</v>
      </c>
    </row>
    <row r="65" spans="1:3" ht="16.5" thickBot="1" x14ac:dyDescent="0.3">
      <c r="A65" s="27" t="s">
        <v>59</v>
      </c>
      <c r="B65" s="33" t="s">
        <v>60</v>
      </c>
      <c r="C65" s="18"/>
    </row>
    <row r="66" spans="1:3" ht="47.25" x14ac:dyDescent="0.25">
      <c r="A66" s="35"/>
      <c r="B66" s="13" t="s">
        <v>61</v>
      </c>
      <c r="C66" s="18">
        <v>1403.68</v>
      </c>
    </row>
    <row r="67" spans="1:3" ht="31.5" x14ac:dyDescent="0.25">
      <c r="A67" s="36"/>
      <c r="B67" s="17" t="s">
        <v>62</v>
      </c>
      <c r="C67" s="18">
        <v>3554.48</v>
      </c>
    </row>
    <row r="68" spans="1:3" ht="31.5" x14ac:dyDescent="0.25">
      <c r="A68" s="36"/>
      <c r="B68" s="17" t="s">
        <v>63</v>
      </c>
      <c r="C68" s="18">
        <v>2807.36</v>
      </c>
    </row>
    <row r="69" spans="1:3" ht="31.5" x14ac:dyDescent="0.25">
      <c r="A69" s="36"/>
      <c r="B69" s="17" t="s">
        <v>64</v>
      </c>
      <c r="C69" s="18">
        <v>4211.04</v>
      </c>
    </row>
    <row r="70" spans="1:3" x14ac:dyDescent="0.25">
      <c r="A70" s="37"/>
      <c r="B70" s="24" t="s">
        <v>65</v>
      </c>
      <c r="C70" s="18">
        <v>0</v>
      </c>
    </row>
    <row r="71" spans="1:3" hidden="1" x14ac:dyDescent="0.25">
      <c r="A71" s="37"/>
      <c r="B71" s="24" t="s">
        <v>66</v>
      </c>
      <c r="C71" s="18">
        <v>0</v>
      </c>
    </row>
    <row r="72" spans="1:3" ht="16.5" thickBot="1" x14ac:dyDescent="0.3">
      <c r="A72" s="37"/>
      <c r="B72" s="21" t="s">
        <v>24</v>
      </c>
      <c r="C72" s="60">
        <f>SUM(C66:C71)</f>
        <v>11976.560000000001</v>
      </c>
    </row>
    <row r="73" spans="1:3" ht="32.25" thickBot="1" x14ac:dyDescent="0.3">
      <c r="A73" s="27" t="s">
        <v>67</v>
      </c>
      <c r="B73" s="45" t="s">
        <v>68</v>
      </c>
      <c r="C73" s="60">
        <v>7063.6800000000012</v>
      </c>
    </row>
    <row r="74" spans="1:3" ht="16.5" thickBot="1" x14ac:dyDescent="0.3">
      <c r="A74" s="42" t="s">
        <v>69</v>
      </c>
      <c r="B74" s="46" t="s">
        <v>70</v>
      </c>
      <c r="C74" s="60">
        <v>1969.6799999999994</v>
      </c>
    </row>
    <row r="75" spans="1:3" ht="16.5" thickBot="1" x14ac:dyDescent="0.3">
      <c r="A75" s="27" t="s">
        <v>71</v>
      </c>
      <c r="B75" s="26" t="s">
        <v>72</v>
      </c>
      <c r="C75" s="60">
        <v>785.16000000000008</v>
      </c>
    </row>
    <row r="76" spans="1:3" ht="16.5" thickBot="1" x14ac:dyDescent="0.3">
      <c r="A76" s="47" t="s">
        <v>73</v>
      </c>
      <c r="B76" s="48" t="s">
        <v>74</v>
      </c>
      <c r="C76" s="60">
        <v>1454</v>
      </c>
    </row>
    <row r="77" spans="1:3" ht="16.5" thickBot="1" x14ac:dyDescent="0.3">
      <c r="A77" s="27" t="s">
        <v>75</v>
      </c>
      <c r="B77" s="33" t="s">
        <v>76</v>
      </c>
      <c r="C77" s="18"/>
    </row>
    <row r="78" spans="1:3" x14ac:dyDescent="0.25">
      <c r="A78" s="35"/>
      <c r="B78" s="34" t="s">
        <v>77</v>
      </c>
      <c r="C78" s="18">
        <v>5470.44</v>
      </c>
    </row>
    <row r="79" spans="1:3" x14ac:dyDescent="0.25">
      <c r="A79" s="16"/>
      <c r="B79" s="1" t="s">
        <v>78</v>
      </c>
      <c r="C79" s="18">
        <v>4122.1200000000008</v>
      </c>
    </row>
    <row r="80" spans="1:3" ht="31.5" customHeight="1" x14ac:dyDescent="0.25">
      <c r="A80" s="16"/>
      <c r="B80" s="17" t="s">
        <v>79</v>
      </c>
      <c r="C80" s="18">
        <v>4013.3999999999992</v>
      </c>
    </row>
    <row r="81" spans="1:3" ht="37.5" customHeight="1" x14ac:dyDescent="0.25">
      <c r="A81" s="16"/>
      <c r="B81" s="17" t="s">
        <v>80</v>
      </c>
      <c r="C81" s="18">
        <v>4013.3999999999992</v>
      </c>
    </row>
    <row r="82" spans="1:3" ht="51" customHeight="1" x14ac:dyDescent="0.25">
      <c r="A82" s="20"/>
      <c r="B82" s="24" t="s">
        <v>81</v>
      </c>
      <c r="C82" s="18">
        <v>4013.3999999999992</v>
      </c>
    </row>
    <row r="83" spans="1:3" ht="15.75" hidden="1" customHeight="1" x14ac:dyDescent="0.25">
      <c r="A83" s="20"/>
      <c r="B83" s="24" t="s">
        <v>82</v>
      </c>
      <c r="C83" s="18">
        <v>0</v>
      </c>
    </row>
    <row r="84" spans="1:3" ht="15.75" hidden="1" customHeight="1" x14ac:dyDescent="0.25">
      <c r="A84" s="20"/>
      <c r="B84" s="24" t="s">
        <v>83</v>
      </c>
      <c r="C84" s="18">
        <v>0</v>
      </c>
    </row>
    <row r="85" spans="1:3" ht="16.5" thickBot="1" x14ac:dyDescent="0.3">
      <c r="A85" s="20"/>
      <c r="B85" s="21" t="s">
        <v>24</v>
      </c>
      <c r="C85" s="60">
        <f>SUM(C78:C84)</f>
        <v>21632.76</v>
      </c>
    </row>
    <row r="86" spans="1:3" ht="16.5" thickBot="1" x14ac:dyDescent="0.3">
      <c r="A86" s="22" t="s">
        <v>84</v>
      </c>
      <c r="B86" s="33" t="s">
        <v>85</v>
      </c>
      <c r="C86" s="18"/>
    </row>
    <row r="87" spans="1:3" x14ac:dyDescent="0.25">
      <c r="A87" s="49"/>
      <c r="B87" s="34" t="s">
        <v>86</v>
      </c>
      <c r="C87" s="18"/>
    </row>
    <row r="88" spans="1:3" x14ac:dyDescent="0.25">
      <c r="A88" s="49"/>
      <c r="B88" s="34" t="s">
        <v>87</v>
      </c>
      <c r="C88" s="18">
        <v>732.83</v>
      </c>
    </row>
    <row r="89" spans="1:3" x14ac:dyDescent="0.25">
      <c r="A89" s="50"/>
      <c r="B89" s="1" t="s">
        <v>88</v>
      </c>
      <c r="C89" s="18">
        <v>0</v>
      </c>
    </row>
    <row r="90" spans="1:3" x14ac:dyDescent="0.25">
      <c r="A90" s="50"/>
      <c r="B90" s="1" t="s">
        <v>89</v>
      </c>
      <c r="C90" s="18">
        <v>141.41999999999999</v>
      </c>
    </row>
    <row r="91" spans="1:3" x14ac:dyDescent="0.25">
      <c r="A91" s="50"/>
      <c r="B91" s="1" t="s">
        <v>90</v>
      </c>
      <c r="C91" s="18">
        <v>153.43</v>
      </c>
    </row>
    <row r="92" spans="1:3" x14ac:dyDescent="0.25">
      <c r="A92" s="50"/>
      <c r="B92" s="51" t="s">
        <v>91</v>
      </c>
      <c r="C92" s="18">
        <v>0</v>
      </c>
    </row>
    <row r="93" spans="1:3" x14ac:dyDescent="0.25">
      <c r="A93" s="52" t="s">
        <v>92</v>
      </c>
      <c r="B93" s="1" t="s">
        <v>93</v>
      </c>
      <c r="C93" s="18">
        <v>4908.34</v>
      </c>
    </row>
    <row r="94" spans="1:3" x14ac:dyDescent="0.25">
      <c r="A94" s="50"/>
      <c r="B94" s="1" t="s">
        <v>94</v>
      </c>
      <c r="C94" s="18">
        <v>0</v>
      </c>
    </row>
    <row r="95" spans="1:3" x14ac:dyDescent="0.25">
      <c r="A95" s="53"/>
      <c r="B95" s="21" t="s">
        <v>95</v>
      </c>
      <c r="C95" s="18">
        <v>387.23299999999995</v>
      </c>
    </row>
    <row r="96" spans="1:3" x14ac:dyDescent="0.25">
      <c r="A96" s="53"/>
      <c r="B96" s="24" t="s">
        <v>96</v>
      </c>
      <c r="C96" s="18">
        <v>0</v>
      </c>
    </row>
    <row r="97" spans="1:6" x14ac:dyDescent="0.25">
      <c r="A97" s="53"/>
      <c r="B97" s="21" t="s">
        <v>97</v>
      </c>
      <c r="C97" s="18">
        <v>438.76</v>
      </c>
    </row>
    <row r="98" spans="1:6" x14ac:dyDescent="0.25">
      <c r="A98" s="53"/>
      <c r="B98" s="21" t="s">
        <v>98</v>
      </c>
      <c r="C98" s="18">
        <v>388</v>
      </c>
    </row>
    <row r="99" spans="1:6" ht="16.5" thickBot="1" x14ac:dyDescent="0.3">
      <c r="A99" s="54"/>
      <c r="B99" s="55" t="s">
        <v>24</v>
      </c>
      <c r="C99" s="60">
        <f>SUM(C88:C98)</f>
        <v>7150.0130000000008</v>
      </c>
    </row>
    <row r="100" spans="1:6" ht="16.5" thickBot="1" x14ac:dyDescent="0.3">
      <c r="A100" s="22" t="s">
        <v>99</v>
      </c>
      <c r="B100" s="56" t="s">
        <v>100</v>
      </c>
      <c r="C100" s="60">
        <v>0</v>
      </c>
    </row>
    <row r="101" spans="1:6" ht="16.5" thickBot="1" x14ac:dyDescent="0.3">
      <c r="A101" s="22" t="s">
        <v>101</v>
      </c>
      <c r="B101" s="28" t="s">
        <v>102</v>
      </c>
      <c r="C101" s="60">
        <v>33892.080000000002</v>
      </c>
    </row>
    <row r="102" spans="1:6" x14ac:dyDescent="0.25">
      <c r="A102" s="57"/>
      <c r="B102" s="58" t="s">
        <v>103</v>
      </c>
      <c r="C102" s="60">
        <f>C14+C20+C38+C47+C48+C56+C64+C72+C73+C74+C75+C76+C85+C99+C101</f>
        <v>176069.37550000002</v>
      </c>
    </row>
    <row r="103" spans="1:6" s="11" customFormat="1" x14ac:dyDescent="0.25">
      <c r="A103" s="62"/>
      <c r="B103" s="63" t="s">
        <v>109</v>
      </c>
      <c r="C103" s="64">
        <v>173603.64</v>
      </c>
    </row>
    <row r="104" spans="1:6" s="8" customFormat="1" x14ac:dyDescent="0.25">
      <c r="A104" s="62"/>
      <c r="B104" s="63" t="s">
        <v>110</v>
      </c>
      <c r="C104" s="64">
        <v>177006.67</v>
      </c>
    </row>
    <row r="105" spans="1:6" s="8" customFormat="1" x14ac:dyDescent="0.25">
      <c r="A105" s="62"/>
      <c r="B105" s="63" t="s">
        <v>112</v>
      </c>
      <c r="C105" s="65">
        <f>C104-C102</f>
        <v>937.29449999998906</v>
      </c>
    </row>
    <row r="106" spans="1:6" s="8" customFormat="1" x14ac:dyDescent="0.25">
      <c r="A106" s="62"/>
      <c r="B106" s="63" t="s">
        <v>111</v>
      </c>
      <c r="C106" s="65">
        <f>C105+C5</f>
        <v>-16343.063499999993</v>
      </c>
      <c r="F106" s="66"/>
    </row>
    <row r="107" spans="1:6" s="3" customFormat="1" x14ac:dyDescent="0.25">
      <c r="A107" s="69"/>
      <c r="B107" s="69"/>
      <c r="C107" s="67"/>
    </row>
    <row r="108" spans="1:6" s="3" customFormat="1" x14ac:dyDescent="0.25">
      <c r="A108" s="69"/>
      <c r="B108" s="69"/>
      <c r="C108" s="67"/>
    </row>
    <row r="109" spans="1:6" s="3" customFormat="1" x14ac:dyDescent="0.25">
      <c r="A109" s="69"/>
      <c r="B109" s="69"/>
      <c r="C109" s="67"/>
    </row>
    <row r="110" spans="1:6" s="3" customFormat="1" x14ac:dyDescent="0.25">
      <c r="A110" s="69"/>
      <c r="B110" s="69"/>
      <c r="C110" s="67"/>
    </row>
    <row r="111" spans="1:6" s="3" customFormat="1" x14ac:dyDescent="0.25">
      <c r="A111" s="69"/>
      <c r="B111" s="69"/>
      <c r="C111" s="67"/>
    </row>
    <row r="112" spans="1:6" s="3" customFormat="1" x14ac:dyDescent="0.25">
      <c r="C112" s="67"/>
    </row>
    <row r="113" spans="1:3" s="3" customFormat="1" x14ac:dyDescent="0.25">
      <c r="A113" s="70"/>
      <c r="B113" s="70"/>
      <c r="C113" s="67"/>
    </row>
    <row r="114" spans="1:3" s="3" customFormat="1" x14ac:dyDescent="0.25">
      <c r="C114" s="67"/>
    </row>
    <row r="115" spans="1:3" s="3" customFormat="1" x14ac:dyDescent="0.25">
      <c r="A115" s="68"/>
      <c r="B115" s="68"/>
      <c r="C115" s="67"/>
    </row>
    <row r="116" spans="1:3" s="3" customFormat="1" x14ac:dyDescent="0.25">
      <c r="C116" s="67"/>
    </row>
    <row r="117" spans="1:3" s="3" customFormat="1" x14ac:dyDescent="0.25">
      <c r="A117" s="68"/>
      <c r="B117" s="68"/>
      <c r="C117" s="67"/>
    </row>
    <row r="118" spans="1:3" x14ac:dyDescent="0.25">
      <c r="B118" s="59"/>
    </row>
  </sheetData>
  <mergeCells count="11">
    <mergeCell ref="A1:B1"/>
    <mergeCell ref="A2:B2"/>
    <mergeCell ref="A3:B3"/>
    <mergeCell ref="A115:B115"/>
    <mergeCell ref="A117:B117"/>
    <mergeCell ref="A107:B107"/>
    <mergeCell ref="A108:B108"/>
    <mergeCell ref="A109:B109"/>
    <mergeCell ref="A110:B110"/>
    <mergeCell ref="A111:B111"/>
    <mergeCell ref="A113:B1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2025-01-28T06:52:45Z</dcterms:created>
  <dcterms:modified xsi:type="dcterms:W3CDTF">2025-02-21T01:30:30Z</dcterms:modified>
</cp:coreProperties>
</file>