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<sst xmlns="http://schemas.openxmlformats.org/spreadsheetml/2006/main" count="76" uniqueCount="44">
  <si>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</si>
  <si>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</si>
  <si>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</si>
  <si>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</si>
  <si>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</si>
  <si>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</si>
  <si>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</si>
  <si>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</si>
  <si>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</si>
  <si>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</si>
  <si>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</si>
  <si>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</si>
  <si>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</si>
  <si>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</si>
  <si>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4 Обслуживание лифтов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</si>
  <si>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</si>
  <si>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</si>
  <si>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</si>
  <si>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</si>
  <si>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</si>
  <si>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</si>
  <si>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33 Техническое диагностирование и ПТО лифтов</t>
  </si>
  <si>
    <t>62 Страхование лифтов</t>
  </si>
  <si>
    <t>70 Тех.диагн.лифтов,отраб.норм.срок службы</t>
  </si>
  <si>
    <t>75 Аварийно-диспетчерское обслуживание</t>
  </si>
  <si>
    <t>113 Ремонт асфальтного покрытия проездов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</si>
  <si>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</si>
  <si>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</si>
  <si>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</si>
  <si>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 01602</t>
  </si>
  <si>
    <t>110 Ремонт системы водоснабжения</t>
  </si>
  <si>
    <t xml:space="preserve">Итого по объекту (01602) Энергетиков 2                                               </t>
  </si>
  <si>
    <t xml:space="preserve">Результат накоплением на 01.01.2013 г.: +остаток,-перерасход </t>
  </si>
  <si>
    <t xml:space="preserve"> Энергетиков 2 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</si>
  <si>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</si>
  <si>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</si>
  <si>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</si>
  <si>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</si>
  <si>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</si>
  <si>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</si>
  <si>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</si>
  <si>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</si>
  <si>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Текущий ремонт (перечень работ см. деф.ведомости), в т.ч.: </t>
  </si>
  <si>
    <t>65 Подготовка дома к сезонной экплуатации (промывка, консервация, пуск системы отопления, техосмотры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</si>
</sst>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tabSelected="1" zoomScale="92" zoomScaleNormal="92" workbookViewId="0" topLeftCell="A1">
      <selection activeCell="H36" sqref="H3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1</v>
      </c>
      <c r="B1" s="20"/>
      <c r="C1" s="20"/>
      <c r="D1" s="20"/>
      <c r="E1" s="20"/>
    </row>
    <row r="2" spans="1:5" ht="15.75">
      <c r="A2" s="21" t="s">
        <v>7</v>
      </c>
      <c r="B2" s="21"/>
      <c r="C2" s="21"/>
      <c r="D2" s="21"/>
      <c r="E2" s="21"/>
    </row>
    <row r="3" spans="1:5" ht="15.75">
      <c r="A3" s="21" t="s">
        <v>8</v>
      </c>
      <c r="B3" s="21"/>
      <c r="C3" s="21"/>
      <c r="D3" s="21"/>
      <c r="E3" s="21"/>
    </row>
    <row r="4" spans="1:10" ht="15.75">
      <c r="A4" s="3" t="s">
        <v>0</v>
      </c>
      <c r="B4" s="3"/>
      <c r="C4" s="22" t="s">
        <v>9</v>
      </c>
      <c r="D4" s="22"/>
      <c r="E4" s="22"/>
      <c r="F4" s="4"/>
      <c r="G4" s="4"/>
      <c r="H4" s="4"/>
      <c r="I4" s="4"/>
      <c r="J4" s="4"/>
    </row>
    <row r="5" spans="1:10" ht="15.75">
      <c r="A5" s="2" t="s">
        <v>6</v>
      </c>
      <c r="B5" s="2"/>
      <c r="C5" s="22" t="s">
        <v>10</v>
      </c>
      <c r="D5" s="22"/>
      <c r="E5" s="22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8" t="s">
        <v>3</v>
      </c>
      <c r="D7" s="18"/>
      <c r="E7" s="8" t="s">
        <v>5</v>
      </c>
    </row>
    <row r="8" spans="1:5" ht="15.75" customHeight="1">
      <c r="A8" s="17" t="s">
        <v>33</v>
      </c>
      <c r="B8" s="17"/>
      <c r="C8" s="17"/>
      <c r="D8" s="17"/>
      <c r="E8" s="6"/>
    </row>
    <row r="9" spans="1:5" ht="15.75" customHeight="1">
      <c r="A9" s="19" t="s">
        <v>32</v>
      </c>
      <c r="B9" s="19"/>
      <c r="C9" s="19"/>
      <c r="D9" s="19"/>
      <c r="E9" s="6">
        <v>463306.71</v>
      </c>
    </row>
    <row r="10" spans="1:5" ht="15.75" customHeight="1">
      <c r="A10" s="7" t="s">
        <v>11</v>
      </c>
      <c r="B10" s="9" t="s">
        <v>29</v>
      </c>
      <c r="C10" s="13" t="s">
        <v>12</v>
      </c>
      <c r="D10" s="13"/>
      <c r="E10" s="6">
        <v>160539.21</v>
      </c>
    </row>
    <row r="11" spans="1:5" ht="15.75" customHeight="1">
      <c r="A11" s="7" t="s">
        <v>11</v>
      </c>
      <c r="B11" s="9" t="s">
        <v>29</v>
      </c>
      <c r="C11" s="13" t="s">
        <v>13</v>
      </c>
      <c r="D11" s="13"/>
      <c r="E11" s="6">
        <v>110888.79</v>
      </c>
    </row>
    <row r="12" spans="1:5" ht="15.75" customHeight="1">
      <c r="A12" s="7" t="s">
        <v>11</v>
      </c>
      <c r="B12" s="9" t="s">
        <v>29</v>
      </c>
      <c r="C12" s="13" t="s">
        <v>14</v>
      </c>
      <c r="D12" s="13"/>
      <c r="E12" s="6">
        <v>390600</v>
      </c>
    </row>
    <row r="13" spans="1:5" ht="15.75" customHeight="1">
      <c r="A13" s="7" t="s">
        <v>11</v>
      </c>
      <c r="B13" s="9" t="s">
        <v>29</v>
      </c>
      <c r="C13" s="13" t="s">
        <v>15</v>
      </c>
      <c r="D13" s="13"/>
      <c r="E13" s="6">
        <v>15796.37</v>
      </c>
    </row>
    <row r="14" spans="1:5" ht="15.75" customHeight="1">
      <c r="A14" s="7" t="s">
        <v>11</v>
      </c>
      <c r="B14" s="9" t="s">
        <v>29</v>
      </c>
      <c r="C14" s="13" t="s">
        <v>16</v>
      </c>
      <c r="D14" s="13"/>
      <c r="E14" s="6">
        <v>392718</v>
      </c>
    </row>
    <row r="15" spans="1:5" ht="15.75" customHeight="1">
      <c r="A15" s="7" t="s">
        <v>11</v>
      </c>
      <c r="B15" s="9" t="s">
        <v>29</v>
      </c>
      <c r="C15" s="13" t="s">
        <v>17</v>
      </c>
      <c r="D15" s="13"/>
      <c r="E15" s="6">
        <v>314627.33</v>
      </c>
    </row>
    <row r="16" spans="1:5" ht="15.75" customHeight="1">
      <c r="A16" s="7" t="s">
        <v>11</v>
      </c>
      <c r="B16" s="9" t="s">
        <v>29</v>
      </c>
      <c r="C16" s="13" t="s">
        <v>18</v>
      </c>
      <c r="D16" s="13"/>
      <c r="E16" s="6">
        <v>530131.66</v>
      </c>
    </row>
    <row r="17" spans="1:5" ht="15.75" customHeight="1">
      <c r="A17" s="7" t="s">
        <v>11</v>
      </c>
      <c r="B17" s="9" t="s">
        <v>29</v>
      </c>
      <c r="C17" s="13" t="s">
        <v>19</v>
      </c>
      <c r="D17" s="13"/>
      <c r="E17" s="6">
        <v>6436.15</v>
      </c>
    </row>
    <row r="18" spans="1:5" ht="15.75" customHeight="1">
      <c r="A18" s="7" t="s">
        <v>11</v>
      </c>
      <c r="B18" s="9" t="s">
        <v>29</v>
      </c>
      <c r="C18" s="13" t="s">
        <v>20</v>
      </c>
      <c r="D18" s="13"/>
      <c r="E18" s="6">
        <v>3975.54</v>
      </c>
    </row>
    <row r="19" spans="1:5" ht="15.75" customHeight="1">
      <c r="A19" s="7" t="s">
        <v>11</v>
      </c>
      <c r="B19" s="9" t="s">
        <v>29</v>
      </c>
      <c r="C19" s="13" t="s">
        <v>21</v>
      </c>
      <c r="D19" s="13"/>
      <c r="E19" s="6">
        <v>28065</v>
      </c>
    </row>
    <row r="20" spans="1:5" ht="15.75" customHeight="1">
      <c r="A20" s="7" t="s">
        <v>11</v>
      </c>
      <c r="B20" s="9" t="s">
        <v>29</v>
      </c>
      <c r="C20" s="13" t="s">
        <v>22</v>
      </c>
      <c r="D20" s="13"/>
      <c r="E20" s="6">
        <v>7714.29</v>
      </c>
    </row>
    <row r="21" spans="1:5" ht="26.25" customHeight="1">
      <c r="A21" s="7" t="s">
        <v>11</v>
      </c>
      <c r="B21" s="9" t="s">
        <v>29</v>
      </c>
      <c r="C21" s="13" t="s">
        <v>43</v>
      </c>
      <c r="D21" s="13"/>
      <c r="E21" s="6">
        <v>438324.21</v>
      </c>
    </row>
    <row r="22" spans="1:5" ht="15.75" customHeight="1">
      <c r="A22" s="7" t="s">
        <v>11</v>
      </c>
      <c r="B22" s="9" t="s">
        <v>29</v>
      </c>
      <c r="C22" s="13" t="s">
        <v>23</v>
      </c>
      <c r="D22" s="13"/>
      <c r="E22" s="6">
        <v>61377</v>
      </c>
    </row>
    <row r="23" spans="1:5" ht="15.75" customHeight="1">
      <c r="A23" s="7" t="s">
        <v>11</v>
      </c>
      <c r="B23" s="9" t="s">
        <v>29</v>
      </c>
      <c r="C23" s="13" t="s">
        <v>42</v>
      </c>
      <c r="D23" s="13"/>
      <c r="E23" s="6">
        <f>E24+E25+E26+E27+E28</f>
        <v>150746.36999999997</v>
      </c>
    </row>
    <row r="24" spans="1:5" ht="15.75" customHeight="1">
      <c r="A24" s="7"/>
      <c r="B24" s="9"/>
      <c r="C24" s="14" t="s">
        <v>37</v>
      </c>
      <c r="D24" s="14"/>
      <c r="E24" s="6">
        <v>19602.58</v>
      </c>
    </row>
    <row r="25" spans="1:5" ht="15.75" customHeight="1">
      <c r="A25" s="7"/>
      <c r="B25" s="9"/>
      <c r="C25" s="14" t="s">
        <v>38</v>
      </c>
      <c r="D25" s="14"/>
      <c r="E25" s="6">
        <v>34192.77</v>
      </c>
    </row>
    <row r="26" spans="1:5" ht="15.75" customHeight="1">
      <c r="A26" s="7"/>
      <c r="B26" s="9"/>
      <c r="C26" s="14" t="s">
        <v>39</v>
      </c>
      <c r="D26" s="14"/>
      <c r="E26" s="6">
        <v>35898.33</v>
      </c>
    </row>
    <row r="27" spans="1:5" ht="15.75" customHeight="1">
      <c r="A27" s="7"/>
      <c r="B27" s="9"/>
      <c r="C27" s="14" t="s">
        <v>40</v>
      </c>
      <c r="D27" s="14"/>
      <c r="E27" s="6">
        <v>60165.92</v>
      </c>
    </row>
    <row r="28" spans="1:5" ht="15.75" customHeight="1">
      <c r="A28" s="7"/>
      <c r="B28" s="9"/>
      <c r="C28" s="15" t="s">
        <v>41</v>
      </c>
      <c r="D28" s="16"/>
      <c r="E28" s="6">
        <v>886.77</v>
      </c>
    </row>
    <row r="29" spans="1:5" ht="15.75" customHeight="1">
      <c r="A29" s="7" t="s">
        <v>11</v>
      </c>
      <c r="B29" s="9" t="s">
        <v>29</v>
      </c>
      <c r="C29" s="13" t="s">
        <v>24</v>
      </c>
      <c r="D29" s="13"/>
      <c r="E29" s="6">
        <v>96999.47</v>
      </c>
    </row>
    <row r="30" spans="1:5" ht="15.75" customHeight="1">
      <c r="A30" s="7" t="s">
        <v>11</v>
      </c>
      <c r="B30" s="9" t="s">
        <v>29</v>
      </c>
      <c r="C30" s="13" t="s">
        <v>30</v>
      </c>
      <c r="D30" s="13"/>
      <c r="E30" s="6">
        <v>315320.04</v>
      </c>
    </row>
    <row r="31" spans="1:5" ht="15.75" customHeight="1">
      <c r="A31" s="7" t="s">
        <v>11</v>
      </c>
      <c r="B31" s="9" t="s">
        <v>29</v>
      </c>
      <c r="C31" s="13" t="s">
        <v>25</v>
      </c>
      <c r="D31" s="13"/>
      <c r="E31" s="6">
        <v>11333.14</v>
      </c>
    </row>
    <row r="32" spans="1:5" ht="15.75" customHeight="1">
      <c r="A32" s="17" t="s">
        <v>31</v>
      </c>
      <c r="B32" s="17"/>
      <c r="C32" s="17"/>
      <c r="D32" s="17"/>
      <c r="E32" s="6">
        <f>E10+E11+E12+E13+E14+E15+E16+E17+E18+E19+E20+E21+E22+E23+E29+E30+E31</f>
        <v>3035592.5700000008</v>
      </c>
    </row>
    <row r="33" spans="1:5" ht="15.75" customHeight="1">
      <c r="A33" s="23" t="s">
        <v>26</v>
      </c>
      <c r="B33" s="23"/>
      <c r="C33" s="23"/>
      <c r="D33" s="23"/>
      <c r="E33" s="6">
        <v>2997223.92</v>
      </c>
    </row>
    <row r="34" spans="1:5" ht="15.75" customHeight="1">
      <c r="A34" s="19" t="s">
        <v>27</v>
      </c>
      <c r="B34" s="19"/>
      <c r="C34" s="19"/>
      <c r="D34" s="19"/>
      <c r="E34" s="6">
        <v>3011873.72</v>
      </c>
    </row>
    <row r="35" spans="1:5" ht="15.75" customHeight="1">
      <c r="A35" s="24" t="s">
        <v>35</v>
      </c>
      <c r="B35" s="25"/>
      <c r="C35" s="25"/>
      <c r="D35" s="26"/>
      <c r="E35" s="6">
        <f>E34-E32</f>
        <v>-23718.85000000056</v>
      </c>
    </row>
    <row r="36" spans="1:5" ht="15.75" customHeight="1">
      <c r="A36" s="24" t="s">
        <v>28</v>
      </c>
      <c r="B36" s="25"/>
      <c r="C36" s="25"/>
      <c r="D36" s="26"/>
      <c r="E36" s="6">
        <f>E9+E35</f>
        <v>439587.85999999946</v>
      </c>
    </row>
    <row r="37" spans="1:5" ht="15.75" customHeight="1">
      <c r="A37" s="10" t="s">
        <v>34</v>
      </c>
      <c r="B37" s="11"/>
      <c r="C37" s="11"/>
      <c r="D37" s="12"/>
      <c r="E37" s="6">
        <v>13090.6</v>
      </c>
    </row>
    <row r="38" spans="1:5" ht="15.75" customHeight="1">
      <c r="A38" s="10" t="s">
        <v>36</v>
      </c>
      <c r="B38" s="11"/>
      <c r="C38" s="11"/>
      <c r="D38" s="12"/>
      <c r="E38" s="6">
        <v>2997537.95</v>
      </c>
    </row>
  </sheetData>
  <mergeCells count="35">
    <mergeCell ref="A35:D35"/>
    <mergeCell ref="A36:D36"/>
    <mergeCell ref="C31:D31"/>
    <mergeCell ref="A32:D32"/>
    <mergeCell ref="A33:D33"/>
    <mergeCell ref="A34:D34"/>
    <mergeCell ref="C30:D30"/>
    <mergeCell ref="C20:D20"/>
    <mergeCell ref="C21:D21"/>
    <mergeCell ref="C22:D22"/>
    <mergeCell ref="C29:D29"/>
    <mergeCell ref="C24:D24"/>
    <mergeCell ref="C25:D25"/>
    <mergeCell ref="C26:D26"/>
    <mergeCell ref="C27:D27"/>
    <mergeCell ref="C28:D28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11:D11"/>
    <mergeCell ref="A9:D9"/>
    <mergeCell ref="A8:D8"/>
    <mergeCell ref="C10:D10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2014-03-14T01:04:24Z</dcterms:modified>
  <cp:category/>
  <cp:version/>
  <cp:contentType/>
  <cp:contentStatus/>
</cp:coreProperties>
</file>