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<sst xmlns="http://schemas.openxmlformats.org/spreadsheetml/2006/main" count="51" uniqueCount="35">
  <si>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</si>
  <si>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</si>
  <si>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</si>
  <si>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</si>
  <si>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</si>
  <si>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</si>
  <si>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</si>
  <si>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</si>
  <si>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</si>
  <si>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</si>
  <si>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</si>
  <si>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</si>
  <si>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</si>
  <si>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</si>
  <si>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</si>
  <si>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</si>
  <si>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</si>
  <si>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</si>
  <si>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</si>
  <si>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</si>
  <si>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</si>
  <si>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</si>
  <si>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</si>
  <si>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</si>
  <si>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>91 Механизированная уборка территории в зим.период</t>
  </si>
  <si>
    <t xml:space="preserve"> Гоголя 2а                                                   </t>
  </si>
  <si>
    <t xml:space="preserve">     03602а</t>
  </si>
  <si>
    <t xml:space="preserve">Итого по объекту (03602а) Гоголя 2а         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</si>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</sst>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39" sqref="I39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30</v>
      </c>
      <c r="B1" s="12"/>
      <c r="C1" s="12"/>
      <c r="D1" s="12"/>
      <c r="E1" s="12"/>
    </row>
    <row r="2" spans="1:5" s="9" customFormat="1" ht="15.75">
      <c r="A2" s="13" t="s">
        <v>31</v>
      </c>
      <c r="B2" s="13"/>
      <c r="C2" s="13"/>
      <c r="D2" s="13"/>
      <c r="E2" s="13"/>
    </row>
    <row r="3" spans="1:5" s="9" customFormat="1" ht="15.75">
      <c r="A3" s="13" t="s">
        <v>32</v>
      </c>
      <c r="B3" s="13"/>
      <c r="C3" s="13"/>
      <c r="D3" s="13"/>
      <c r="E3" s="13"/>
    </row>
    <row r="4" spans="1:11" s="9" customFormat="1" ht="15.75">
      <c r="A4" s="10" t="s">
        <v>33</v>
      </c>
      <c r="B4" s="10"/>
      <c r="C4" s="14" t="s">
        <v>34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25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9783.78</v>
      </c>
    </row>
    <row r="8" spans="1:5" ht="12.75">
      <c r="A8" s="4" t="s">
        <v>5</v>
      </c>
      <c r="B8" s="5" t="s">
        <v>26</v>
      </c>
      <c r="C8" s="22" t="s">
        <v>6</v>
      </c>
      <c r="D8" s="22"/>
      <c r="E8" s="3">
        <v>9992.47</v>
      </c>
    </row>
    <row r="9" spans="1:5" ht="12.75">
      <c r="A9" s="4" t="s">
        <v>5</v>
      </c>
      <c r="B9" s="5" t="s">
        <v>26</v>
      </c>
      <c r="C9" s="22" t="s">
        <v>7</v>
      </c>
      <c r="D9" s="22"/>
      <c r="E9" s="3">
        <v>7306.97</v>
      </c>
    </row>
    <row r="10" spans="1:5" ht="12.75">
      <c r="A10" s="4" t="s">
        <v>5</v>
      </c>
      <c r="B10" s="5" t="s">
        <v>26</v>
      </c>
      <c r="C10" s="22" t="s">
        <v>8</v>
      </c>
      <c r="D10" s="22"/>
      <c r="E10" s="3">
        <v>16197</v>
      </c>
    </row>
    <row r="11" spans="1:5" ht="12.75">
      <c r="A11" s="4" t="s">
        <v>5</v>
      </c>
      <c r="B11" s="5" t="s">
        <v>26</v>
      </c>
      <c r="C11" s="22" t="s">
        <v>9</v>
      </c>
      <c r="D11" s="22"/>
      <c r="E11" s="3">
        <v>16017.23</v>
      </c>
    </row>
    <row r="12" spans="1:5" ht="12.75">
      <c r="A12" s="4" t="s">
        <v>5</v>
      </c>
      <c r="B12" s="5" t="s">
        <v>26</v>
      </c>
      <c r="C12" s="22" t="s">
        <v>10</v>
      </c>
      <c r="D12" s="22"/>
      <c r="E12" s="3">
        <v>22440.86</v>
      </c>
    </row>
    <row r="13" spans="1:5" ht="25.5" customHeight="1">
      <c r="A13" s="4" t="s">
        <v>5</v>
      </c>
      <c r="B13" s="5" t="s">
        <v>26</v>
      </c>
      <c r="C13" s="25" t="s">
        <v>29</v>
      </c>
      <c r="D13" s="26"/>
      <c r="E13" s="3">
        <v>24961.1</v>
      </c>
    </row>
    <row r="14" spans="1:5" ht="12.75" customHeight="1">
      <c r="A14" s="4" t="s">
        <v>5</v>
      </c>
      <c r="B14" s="5" t="s">
        <v>26</v>
      </c>
      <c r="C14" s="22" t="s">
        <v>28</v>
      </c>
      <c r="D14" s="22"/>
      <c r="E14" s="3">
        <f>E15+E16+E17+E18+E19+E20</f>
        <v>24480.090000000004</v>
      </c>
    </row>
    <row r="15" spans="1:5" ht="12.75">
      <c r="A15" s="4"/>
      <c r="B15" s="5"/>
      <c r="C15" s="24" t="s">
        <v>11</v>
      </c>
      <c r="D15" s="24"/>
      <c r="E15" s="3">
        <v>1868.56</v>
      </c>
    </row>
    <row r="16" spans="1:5" ht="12.75">
      <c r="A16" s="4"/>
      <c r="B16" s="5"/>
      <c r="C16" s="24" t="s">
        <v>12</v>
      </c>
      <c r="D16" s="24"/>
      <c r="E16" s="3">
        <v>17442.15</v>
      </c>
    </row>
    <row r="17" spans="1:5" ht="12.75">
      <c r="A17" s="4"/>
      <c r="B17" s="5"/>
      <c r="C17" s="24" t="s">
        <v>13</v>
      </c>
      <c r="D17" s="24"/>
      <c r="E17" s="3">
        <v>2131.59</v>
      </c>
    </row>
    <row r="18" spans="1:5" ht="12.75">
      <c r="A18" s="4"/>
      <c r="B18" s="5"/>
      <c r="C18" s="24" t="s">
        <v>14</v>
      </c>
      <c r="D18" s="24"/>
      <c r="E18" s="3">
        <v>2571.86</v>
      </c>
    </row>
    <row r="19" spans="1:5" ht="12.75">
      <c r="A19" s="4"/>
      <c r="B19" s="5"/>
      <c r="C19" s="20" t="s">
        <v>15</v>
      </c>
      <c r="D19" s="21"/>
      <c r="E19" s="3">
        <v>90.18</v>
      </c>
    </row>
    <row r="20" spans="1:5" ht="12.75">
      <c r="A20" s="4"/>
      <c r="B20" s="5"/>
      <c r="C20" s="20" t="s">
        <v>16</v>
      </c>
      <c r="D20" s="21"/>
      <c r="E20" s="3">
        <v>375.75</v>
      </c>
    </row>
    <row r="21" spans="1:5" ht="12.75">
      <c r="A21" s="4" t="s">
        <v>5</v>
      </c>
      <c r="B21" s="5" t="s">
        <v>26</v>
      </c>
      <c r="C21" s="22" t="s">
        <v>17</v>
      </c>
      <c r="D21" s="22"/>
      <c r="E21" s="3">
        <v>4524.92</v>
      </c>
    </row>
    <row r="22" spans="1:5" ht="12.75">
      <c r="A22" s="4" t="s">
        <v>5</v>
      </c>
      <c r="B22" s="5" t="s">
        <v>26</v>
      </c>
      <c r="C22" s="22" t="s">
        <v>24</v>
      </c>
      <c r="D22" s="22"/>
      <c r="E22" s="3">
        <v>879.9</v>
      </c>
    </row>
    <row r="23" spans="1:5" ht="14.25">
      <c r="A23" s="23" t="s">
        <v>27</v>
      </c>
      <c r="B23" s="23"/>
      <c r="C23" s="23"/>
      <c r="D23" s="23"/>
      <c r="E23" s="3">
        <f>E8+E9+E10+E11+E12+E13+E14+E21+E22</f>
        <v>126800.54</v>
      </c>
    </row>
    <row r="24" spans="1:5" ht="15">
      <c r="A24" s="15" t="s">
        <v>18</v>
      </c>
      <c r="B24" s="15"/>
      <c r="C24" s="15"/>
      <c r="D24" s="15"/>
      <c r="E24" s="3">
        <v>107386.14</v>
      </c>
    </row>
    <row r="25" spans="1:5" ht="15">
      <c r="A25" s="16" t="s">
        <v>19</v>
      </c>
      <c r="B25" s="16"/>
      <c r="C25" s="16"/>
      <c r="D25" s="16"/>
      <c r="E25" s="3">
        <v>106513.67</v>
      </c>
    </row>
    <row r="26" spans="1:5" ht="15">
      <c r="A26" s="17" t="s">
        <v>20</v>
      </c>
      <c r="B26" s="18"/>
      <c r="C26" s="18"/>
      <c r="D26" s="19"/>
      <c r="E26" s="3">
        <f>E25-E23</f>
        <v>-20286.869999999995</v>
      </c>
    </row>
    <row r="27" spans="1:5" ht="15">
      <c r="A27" s="17" t="s">
        <v>21</v>
      </c>
      <c r="B27" s="18"/>
      <c r="C27" s="18"/>
      <c r="D27" s="19"/>
      <c r="E27" s="3">
        <f>E26+E7</f>
        <v>-10503.089999999995</v>
      </c>
    </row>
    <row r="28" spans="1:5" ht="15">
      <c r="A28" s="6" t="s">
        <v>22</v>
      </c>
      <c r="B28" s="7"/>
      <c r="C28" s="7"/>
      <c r="D28" s="8"/>
      <c r="E28" s="3">
        <v>539.9</v>
      </c>
    </row>
    <row r="29" spans="1:5" ht="15">
      <c r="A29" s="6" t="s">
        <v>23</v>
      </c>
      <c r="B29" s="7"/>
      <c r="C29" s="7"/>
      <c r="D29" s="8"/>
      <c r="E29" s="3">
        <v>107385.79</v>
      </c>
    </row>
  </sheetData>
  <sheetProtection/>
  <mergeCells count="27">
    <mergeCell ref="C5:D5"/>
    <mergeCell ref="A6:D6"/>
    <mergeCell ref="A7:D7"/>
    <mergeCell ref="C8:D8"/>
    <mergeCell ref="C13:D13"/>
    <mergeCell ref="C14:D14"/>
    <mergeCell ref="C15:D15"/>
    <mergeCell ref="C16:D16"/>
    <mergeCell ref="C9:D9"/>
    <mergeCell ref="C10:D10"/>
    <mergeCell ref="C11:D11"/>
    <mergeCell ref="C12:D12"/>
    <mergeCell ref="C21:D21"/>
    <mergeCell ref="C22:D22"/>
    <mergeCell ref="A23:D23"/>
    <mergeCell ref="A24:D24"/>
    <mergeCell ref="C17:D17"/>
    <mergeCell ref="C18:D18"/>
    <mergeCell ref="C19:D19"/>
    <mergeCell ref="C20:D20"/>
    <mergeCell ref="A27:D27"/>
    <mergeCell ref="A25:D25"/>
    <mergeCell ref="A26:D26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2014-03-14T05:10:58Z</dcterms:modified>
  <cp:category/>
  <cp:version/>
  <cp:contentType/>
  <cp:contentStatus/>
</cp:coreProperties>
</file>