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13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<sst xmlns="http://schemas.openxmlformats.org/spreadsheetml/2006/main" count="57" uniqueCount="37">
  <si>
    <t>ОБС</t>
  </si>
  <si>
    <t>Объект</t>
  </si>
  <si>
    <t>Статья затрат</t>
  </si>
  <si>
    <t>Сумма</t>
  </si>
  <si>
    <t xml:space="preserve">Результат накоплением на 01.01.2013 г.: +остаток,-перерасход </t>
  </si>
  <si>
    <t>20/00</t>
  </si>
  <si>
    <t>2 Вывоз мусора</t>
  </si>
  <si>
    <t>3 Захоронение мусора</t>
  </si>
  <si>
    <t>5 Дератизация и дезинфекция</t>
  </si>
  <si>
    <t>10 Управление домами</t>
  </si>
  <si>
    <t>14 Уборка и санит-гигиен.очистка придомовой территории</t>
  </si>
  <si>
    <t>16 Уборка и содержание мест общего пользования</t>
  </si>
  <si>
    <t>24 Обслуживание общедомовых приборов учета тепла</t>
  </si>
  <si>
    <t>25 Обслуживание общедомовых приборов учета воды</t>
  </si>
  <si>
    <t>1 квартал (см. смету)</t>
  </si>
  <si>
    <t>2 квартал (см. смету)</t>
  </si>
  <si>
    <t>3 квартал (см.смету)</t>
  </si>
  <si>
    <t>4 квартал (см.смету)</t>
  </si>
  <si>
    <t>Очистка козырьков от снега</t>
  </si>
  <si>
    <t>Утепление продухов мин.плитой</t>
  </si>
  <si>
    <t>75 Аварийно-диспетчерское обслуживание</t>
  </si>
  <si>
    <t>Начислено за содержание и текущий ремонт</t>
  </si>
  <si>
    <t>Собрано средств на содержание и текущий ремонт</t>
  </si>
  <si>
    <t xml:space="preserve">Результат по 2013 году: -остаток,-перерасход </t>
  </si>
  <si>
    <t xml:space="preserve">Результат накоплением: -остаток,-перерасход </t>
  </si>
  <si>
    <t>Общая площадь (м2)</t>
  </si>
  <si>
    <t>Смета расходов на 2013 год</t>
  </si>
  <si>
    <t xml:space="preserve"> Монтажников 15                                              </t>
  </si>
  <si>
    <t xml:space="preserve">      04715</t>
  </si>
  <si>
    <t xml:space="preserve">Итого по объекту (04715) Монтажников 15                                              </t>
  </si>
  <si>
    <t>Текущие ремонты (см. перечень дефектные ведомости), в т.ч.:</t>
  </si>
  <si>
    <t>65 Подготовка дома к сезонной эксплуатации (поверка, консервация, пуск, тех. осмотры оборудования)</t>
  </si>
  <si>
    <t>Р А С Ш И Ф Р О В К А    З А Т Р А Т</t>
  </si>
  <si>
    <t>в разрезе объектов и статей затрат</t>
  </si>
  <si>
    <t>за период  с 01.01.2013 по 31.12.2013 г.</t>
  </si>
  <si>
    <t>Предприятие</t>
  </si>
  <si>
    <t xml:space="preserve">ООО "Жилищно-коммунальное управление"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</si>
</sst>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b/>
      <sz val="11"/>
      <name val="Times New Roman"/>
      <family val="1"/>
    </font>
    <font>
      <b/>
      <sz val="11"/>
      <color indexed="20"/>
      <name val="Times New Roman"/>
      <family val="1"/>
    </font>
    <font>
      <sz val="10"/>
      <name val="Times New Roman"/>
      <family val="1"/>
    </font>
    <font>
      <b/>
      <i/>
      <sz val="11"/>
      <color indexed="58"/>
      <name val="Times New Roman"/>
      <family val="1"/>
    </font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3" fillId="0" borderId="11" xfId="52" applyFont="1" applyBorder="1" applyAlignment="1">
      <alignment horizontal="left" wrapText="1"/>
      <protection/>
    </xf>
    <xf numFmtId="0" fontId="3" fillId="0" borderId="13" xfId="52" applyFont="1" applyBorder="1" applyAlignment="1">
      <alignment horizontal="left" wrapText="1"/>
      <protection/>
    </xf>
    <xf numFmtId="0" fontId="3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3" fillId="0" borderId="10" xfId="52" applyFont="1" applyBorder="1" applyAlignment="1">
      <alignment horizontal="left" wrapText="1"/>
      <protection/>
    </xf>
    <xf numFmtId="0" fontId="3" fillId="0" borderId="11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1" fillId="33" borderId="10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I16" sqref="I16"/>
    </sheetView>
  </sheetViews>
  <sheetFormatPr defaultColWidth="9.00390625" defaultRowHeight="12.75"/>
  <cols>
    <col min="2" max="2" width="10.375" style="0" customWidth="1"/>
    <col min="4" max="4" width="41.25390625" style="0" customWidth="1"/>
    <col min="5" max="5" width="17.125" style="0" customWidth="1"/>
  </cols>
  <sheetData>
    <row r="1" spans="1:5" s="9" customFormat="1" ht="18.75">
      <c r="A1" s="12" t="s">
        <v>32</v>
      </c>
      <c r="B1" s="12"/>
      <c r="C1" s="12"/>
      <c r="D1" s="12"/>
      <c r="E1" s="12"/>
    </row>
    <row r="2" spans="1:5" s="9" customFormat="1" ht="15.75">
      <c r="A2" s="13" t="s">
        <v>33</v>
      </c>
      <c r="B2" s="13"/>
      <c r="C2" s="13"/>
      <c r="D2" s="13"/>
      <c r="E2" s="13"/>
    </row>
    <row r="3" spans="1:5" s="9" customFormat="1" ht="15.75">
      <c r="A3" s="13" t="s">
        <v>34</v>
      </c>
      <c r="B3" s="13"/>
      <c r="C3" s="13"/>
      <c r="D3" s="13"/>
      <c r="E3" s="13"/>
    </row>
    <row r="4" spans="1:11" s="9" customFormat="1" ht="15.75">
      <c r="A4" s="10" t="s">
        <v>35</v>
      </c>
      <c r="B4" s="10"/>
      <c r="C4" s="14" t="s">
        <v>36</v>
      </c>
      <c r="D4" s="14"/>
      <c r="E4" s="14"/>
      <c r="F4" s="11"/>
      <c r="G4" s="11"/>
      <c r="H4" s="11"/>
      <c r="I4" s="11"/>
      <c r="J4" s="11"/>
      <c r="K4" s="11"/>
    </row>
    <row r="5" spans="1:5" ht="14.25">
      <c r="A5" s="1" t="s">
        <v>0</v>
      </c>
      <c r="B5" s="1" t="s">
        <v>1</v>
      </c>
      <c r="C5" s="27" t="s">
        <v>2</v>
      </c>
      <c r="D5" s="27"/>
      <c r="E5" s="2" t="s">
        <v>3</v>
      </c>
    </row>
    <row r="6" spans="1:5" ht="14.25">
      <c r="A6" s="23" t="s">
        <v>27</v>
      </c>
      <c r="B6" s="23"/>
      <c r="C6" s="23"/>
      <c r="D6" s="23"/>
      <c r="E6" s="3"/>
    </row>
    <row r="7" spans="1:5" ht="15">
      <c r="A7" s="16" t="s">
        <v>4</v>
      </c>
      <c r="B7" s="16"/>
      <c r="C7" s="16"/>
      <c r="D7" s="16"/>
      <c r="E7" s="3">
        <v>-28671.37</v>
      </c>
    </row>
    <row r="8" spans="1:5" ht="12.75">
      <c r="A8" s="4" t="s">
        <v>5</v>
      </c>
      <c r="B8" s="5" t="s">
        <v>28</v>
      </c>
      <c r="C8" s="22" t="s">
        <v>6</v>
      </c>
      <c r="D8" s="22"/>
      <c r="E8" s="3">
        <v>10617</v>
      </c>
    </row>
    <row r="9" spans="1:5" ht="12.75">
      <c r="A9" s="4" t="s">
        <v>5</v>
      </c>
      <c r="B9" s="5" t="s">
        <v>28</v>
      </c>
      <c r="C9" s="22" t="s">
        <v>7</v>
      </c>
      <c r="D9" s="22"/>
      <c r="E9" s="3">
        <v>7763.68</v>
      </c>
    </row>
    <row r="10" spans="1:5" ht="12.75">
      <c r="A10" s="4" t="s">
        <v>5</v>
      </c>
      <c r="B10" s="5" t="s">
        <v>28</v>
      </c>
      <c r="C10" s="22" t="s">
        <v>8</v>
      </c>
      <c r="D10" s="22"/>
      <c r="E10" s="3">
        <v>1654.05</v>
      </c>
    </row>
    <row r="11" spans="1:5" ht="12.75">
      <c r="A11" s="4" t="s">
        <v>5</v>
      </c>
      <c r="B11" s="5" t="s">
        <v>28</v>
      </c>
      <c r="C11" s="22" t="s">
        <v>9</v>
      </c>
      <c r="D11" s="22"/>
      <c r="E11" s="3">
        <v>17184</v>
      </c>
    </row>
    <row r="12" spans="1:5" ht="12.75">
      <c r="A12" s="4" t="s">
        <v>5</v>
      </c>
      <c r="B12" s="5" t="s">
        <v>28</v>
      </c>
      <c r="C12" s="22" t="s">
        <v>10</v>
      </c>
      <c r="D12" s="22"/>
      <c r="E12" s="3">
        <v>16993.25</v>
      </c>
    </row>
    <row r="13" spans="1:5" ht="12.75">
      <c r="A13" s="4" t="s">
        <v>5</v>
      </c>
      <c r="B13" s="5" t="s">
        <v>28</v>
      </c>
      <c r="C13" s="22" t="s">
        <v>11</v>
      </c>
      <c r="D13" s="22"/>
      <c r="E13" s="3">
        <v>23808.35</v>
      </c>
    </row>
    <row r="14" spans="1:5" ht="12.75">
      <c r="A14" s="4" t="s">
        <v>5</v>
      </c>
      <c r="B14" s="5" t="s">
        <v>28</v>
      </c>
      <c r="C14" s="22" t="s">
        <v>12</v>
      </c>
      <c r="D14" s="22"/>
      <c r="E14" s="3">
        <v>3007.93</v>
      </c>
    </row>
    <row r="15" spans="1:5" ht="12.75">
      <c r="A15" s="4" t="s">
        <v>5</v>
      </c>
      <c r="B15" s="5" t="s">
        <v>28</v>
      </c>
      <c r="C15" s="22" t="s">
        <v>13</v>
      </c>
      <c r="D15" s="22"/>
      <c r="E15" s="3">
        <v>1452.88</v>
      </c>
    </row>
    <row r="16" spans="1:5" ht="24" customHeight="1">
      <c r="A16" s="4" t="s">
        <v>5</v>
      </c>
      <c r="B16" s="5" t="s">
        <v>28</v>
      </c>
      <c r="C16" s="25" t="s">
        <v>31</v>
      </c>
      <c r="D16" s="26"/>
      <c r="E16" s="3">
        <v>19585</v>
      </c>
    </row>
    <row r="17" spans="1:5" ht="12.75" customHeight="1">
      <c r="A17" s="4" t="s">
        <v>5</v>
      </c>
      <c r="B17" s="5" t="s">
        <v>28</v>
      </c>
      <c r="C17" s="22" t="s">
        <v>30</v>
      </c>
      <c r="D17" s="22"/>
      <c r="E17" s="3">
        <f>E18+E19+E21+E22+E23</f>
        <v>7175.42</v>
      </c>
    </row>
    <row r="18" spans="1:5" ht="12.75">
      <c r="A18" s="4"/>
      <c r="B18" s="5"/>
      <c r="C18" s="24" t="s">
        <v>14</v>
      </c>
      <c r="D18" s="24"/>
      <c r="E18" s="3">
        <v>3314.84</v>
      </c>
    </row>
    <row r="19" spans="1:5" ht="12.75">
      <c r="A19" s="4"/>
      <c r="B19" s="5"/>
      <c r="C19" s="24" t="s">
        <v>15</v>
      </c>
      <c r="D19" s="24"/>
      <c r="E19" s="3">
        <v>190.41</v>
      </c>
    </row>
    <row r="20" spans="1:5" ht="12.75">
      <c r="A20" s="4"/>
      <c r="B20" s="5"/>
      <c r="C20" s="24" t="s">
        <v>16</v>
      </c>
      <c r="D20" s="24"/>
      <c r="E20" s="3">
        <v>77.44</v>
      </c>
    </row>
    <row r="21" spans="1:5" ht="12.75">
      <c r="A21" s="4"/>
      <c r="B21" s="5"/>
      <c r="C21" s="24" t="s">
        <v>17</v>
      </c>
      <c r="D21" s="24"/>
      <c r="E21" s="3">
        <v>3480.18</v>
      </c>
    </row>
    <row r="22" spans="1:5" ht="12.75">
      <c r="A22" s="4"/>
      <c r="B22" s="5"/>
      <c r="C22" s="20" t="s">
        <v>18</v>
      </c>
      <c r="D22" s="21"/>
      <c r="E22" s="3">
        <v>105.21</v>
      </c>
    </row>
    <row r="23" spans="1:5" ht="12.75">
      <c r="A23" s="4"/>
      <c r="B23" s="5"/>
      <c r="C23" s="20" t="s">
        <v>19</v>
      </c>
      <c r="D23" s="21"/>
      <c r="E23" s="3">
        <v>84.78</v>
      </c>
    </row>
    <row r="24" spans="1:5" ht="12.75">
      <c r="A24" s="4" t="s">
        <v>5</v>
      </c>
      <c r="B24" s="5" t="s">
        <v>28</v>
      </c>
      <c r="C24" s="22" t="s">
        <v>20</v>
      </c>
      <c r="D24" s="22"/>
      <c r="E24" s="3">
        <v>4800.65</v>
      </c>
    </row>
    <row r="25" spans="1:5" ht="14.25">
      <c r="A25" s="23" t="s">
        <v>29</v>
      </c>
      <c r="B25" s="23"/>
      <c r="C25" s="23"/>
      <c r="D25" s="23"/>
      <c r="E25" s="3">
        <f>E8+E9+E10+E11+E12+E13+E14+E15+E16+E17+E24</f>
        <v>114042.20999999998</v>
      </c>
    </row>
    <row r="26" spans="1:5" ht="15">
      <c r="A26" s="15" t="s">
        <v>21</v>
      </c>
      <c r="B26" s="15"/>
      <c r="C26" s="15"/>
      <c r="D26" s="15"/>
      <c r="E26" s="3">
        <v>129601.68</v>
      </c>
    </row>
    <row r="27" spans="1:5" ht="15">
      <c r="A27" s="16" t="s">
        <v>22</v>
      </c>
      <c r="B27" s="16"/>
      <c r="C27" s="16"/>
      <c r="D27" s="16"/>
      <c r="E27" s="3">
        <v>134764.46</v>
      </c>
    </row>
    <row r="28" spans="1:5" ht="15">
      <c r="A28" s="17" t="s">
        <v>23</v>
      </c>
      <c r="B28" s="18"/>
      <c r="C28" s="18"/>
      <c r="D28" s="19"/>
      <c r="E28" s="3">
        <f>E27-E25</f>
        <v>20722.250000000015</v>
      </c>
    </row>
    <row r="29" spans="1:5" ht="15">
      <c r="A29" s="17" t="s">
        <v>24</v>
      </c>
      <c r="B29" s="18"/>
      <c r="C29" s="18"/>
      <c r="D29" s="19"/>
      <c r="E29" s="3">
        <f>E28+E7</f>
        <v>-7949.119999999984</v>
      </c>
    </row>
    <row r="30" spans="1:5" ht="15">
      <c r="A30" s="6" t="s">
        <v>25</v>
      </c>
      <c r="B30" s="7"/>
      <c r="C30" s="7"/>
      <c r="D30" s="8"/>
      <c r="E30" s="3">
        <v>572.8</v>
      </c>
    </row>
    <row r="31" spans="1:5" ht="15">
      <c r="A31" s="6" t="s">
        <v>26</v>
      </c>
      <c r="B31" s="7"/>
      <c r="C31" s="7"/>
      <c r="D31" s="8"/>
      <c r="E31" s="3">
        <v>129601.73</v>
      </c>
    </row>
  </sheetData>
  <sheetProtection/>
  <mergeCells count="29">
    <mergeCell ref="C5:D5"/>
    <mergeCell ref="A7:D7"/>
    <mergeCell ref="C8:D8"/>
    <mergeCell ref="C9:D9"/>
    <mergeCell ref="C10:D10"/>
    <mergeCell ref="A6:D6"/>
    <mergeCell ref="C15:D15"/>
    <mergeCell ref="C16:D16"/>
    <mergeCell ref="C17:D17"/>
    <mergeCell ref="C18:D18"/>
    <mergeCell ref="C11:D11"/>
    <mergeCell ref="C12:D12"/>
    <mergeCell ref="C13:D13"/>
    <mergeCell ref="C14:D14"/>
    <mergeCell ref="C23:D23"/>
    <mergeCell ref="C24:D24"/>
    <mergeCell ref="A25:D25"/>
    <mergeCell ref="A26:D26"/>
    <mergeCell ref="C19:D19"/>
    <mergeCell ref="C20:D20"/>
    <mergeCell ref="C21:D21"/>
    <mergeCell ref="C22:D22"/>
    <mergeCell ref="A27:D27"/>
    <mergeCell ref="A28:D28"/>
    <mergeCell ref="A29:D29"/>
    <mergeCell ref="A1:E1"/>
    <mergeCell ref="A2:E2"/>
    <mergeCell ref="A3:E3"/>
    <mergeCell ref="C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Мавликеева</dc:creator>
  <cp:keywords/>
  <dc:description/>
  <cp:lastModifiedBy>User</cp:lastModifiedBy>
  <dcterms:created xsi:type="dcterms:W3CDTF">2014-03-06T01:26:53Z</dcterms:created>
  <dcterms:modified xsi:type="dcterms:W3CDTF">2014-03-14T03:54:48Z</dcterms:modified>
  <cp:category/>
  <cp:version/>
  <cp:contentType/>
  <cp:contentStatus/>
</cp:coreProperties>
</file>