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1340" activeTab="0"/>
  </bookViews>
  <sheets>
    <sheet name="Ведомость" sheetId="1" r:id="rId1"/>
  </sheets>
  <definedNames>
    <definedName name="_xlnm.Print_Titles" localSheetId="0">'Ведомость'!$7:$7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<sst xmlns="http://schemas.openxmlformats.org/spreadsheetml/2006/main" count="74" uniqueCount="46">
  <si>
    <t>Предприятие</t>
  </si>
  <si>
    <t>Р А С Ш И Ф Р О В К А    З А Т Р А Т</t>
  </si>
  <si>
    <t>ОБС</t>
  </si>
  <si>
    <t>Статья затрат</t>
  </si>
  <si>
    <t>Объект</t>
  </si>
  <si>
    <t>Сумма</t>
  </si>
  <si>
    <t>Подразделение</t>
  </si>
  <si>
    <t>в разрезе объектов и статей затрат</t>
  </si>
  <si>
    <t>за период  с 01.01.2014 по 31.12.2014 г.</t>
  </si>
  <si>
    <t xml:space="preserve">ООО "Жилищно-коммунальное управление"   </t>
  </si>
  <si>
    <t>4 - ООО "ЖЭК 4"</t>
  </si>
  <si>
    <t>20/00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</si>
  <si>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</si>
  <si>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</si>
  <si>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</si>
  <si>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</si>
  <si>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24 Обслуживание общедомовых приборов учета тепла</t>
  </si>
  <si>
    <t>25 Обслуживание общедомовых приборов учета воды</t>
  </si>
  <si>
    <t>75 Аварийно-диспетчерское обслуживание</t>
  </si>
  <si>
    <t>113 Ремонт асфальтного покрытия проездов</t>
  </si>
  <si>
    <t xml:space="preserve">Результат накоплением: -остаток,-перерасход </t>
  </si>
  <si>
    <t>4 Обслуживание лифтов</t>
  </si>
  <si>
    <t>5 Дератизация и дезинфекция</t>
  </si>
  <si>
    <t>33 Техническое диагностирование и ПТО лифтов</t>
  </si>
  <si>
    <t>48 Ремонт межпанельных швов</t>
  </si>
  <si>
    <t>62 Страхование лифтов</t>
  </si>
  <si>
    <t>91 Механизированная уборка территории в зим.период</t>
  </si>
  <si>
    <t xml:space="preserve">      01604</t>
  </si>
  <si>
    <t xml:space="preserve">Итого по объекту (01604) Энергетиков 4    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</si>
  <si>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</si>
  <si>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</si>
  <si>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Энергетиков 4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</si>
  <si>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</si>
  <si>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</si>
  <si>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</si>
  <si>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Текущий ремонт, в т.ч.</t>
  </si>
  <si>
    <t>1 квартал</t>
  </si>
  <si>
    <t>2 квартал</t>
  </si>
  <si>
    <t>3 квартал</t>
  </si>
  <si>
    <t>4 квартал</t>
  </si>
  <si>
    <t>Начислено населению за содержание и текущий ремонт</t>
  </si>
  <si>
    <t>Собрано средств от населения  на содержание и текущий ремонт</t>
  </si>
  <si>
    <t>Начислено юр.лицам за содержание и текущий ремонт</t>
  </si>
  <si>
    <t>Собрано средств от юр.лиц за содержание и текущий ремонт</t>
  </si>
  <si>
    <t>Предъявлено за аренду нежилых помещений(м-н Вальтер)</t>
  </si>
  <si>
    <t>Оплачено за аренду нежилых помещений(м-н Вальтер)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</si>
</sst>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showZeros="0" tabSelected="1" zoomScale="92" zoomScaleNormal="92" workbookViewId="0" topLeftCell="A28">
      <selection activeCell="H41" sqref="H40:H41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2" t="s">
        <v>1</v>
      </c>
      <c r="B1" s="22"/>
      <c r="C1" s="22"/>
      <c r="D1" s="22"/>
      <c r="E1" s="22"/>
    </row>
    <row r="2" spans="1:5" ht="15.75">
      <c r="A2" s="23" t="s">
        <v>7</v>
      </c>
      <c r="B2" s="23"/>
      <c r="C2" s="23"/>
      <c r="D2" s="23"/>
      <c r="E2" s="23"/>
    </row>
    <row r="3" spans="1:5" ht="15.75">
      <c r="A3" s="23" t="s">
        <v>8</v>
      </c>
      <c r="B3" s="23"/>
      <c r="C3" s="23"/>
      <c r="D3" s="23"/>
      <c r="E3" s="23"/>
    </row>
    <row r="4" spans="1:11" ht="15.75">
      <c r="A4" s="3" t="s">
        <v>0</v>
      </c>
      <c r="B4" s="3"/>
      <c r="C4" s="20" t="s">
        <v>9</v>
      </c>
      <c r="D4" s="20"/>
      <c r="E4" s="20"/>
      <c r="F4" s="4"/>
      <c r="G4" s="4"/>
      <c r="H4" s="4"/>
      <c r="I4" s="4"/>
      <c r="J4" s="4"/>
      <c r="K4" s="4"/>
    </row>
    <row r="5" spans="1:11" ht="15.75">
      <c r="A5" s="2" t="s">
        <v>6</v>
      </c>
      <c r="B5" s="2"/>
      <c r="C5" s="20" t="s">
        <v>10</v>
      </c>
      <c r="D5" s="20"/>
      <c r="E5" s="20"/>
      <c r="F5" s="4"/>
      <c r="G5" s="4"/>
      <c r="H5" s="4"/>
      <c r="I5" s="4"/>
      <c r="J5" s="4"/>
      <c r="K5" s="4"/>
    </row>
    <row r="6" spans="1:5" s="2" customFormat="1" ht="15.75">
      <c r="A6" s="1"/>
      <c r="B6" s="1"/>
      <c r="C6" s="1"/>
      <c r="E6" s="1"/>
    </row>
    <row r="7" spans="1:5" ht="14.25">
      <c r="A7" s="5" t="s">
        <v>2</v>
      </c>
      <c r="B7" s="5" t="s">
        <v>4</v>
      </c>
      <c r="C7" s="21" t="s">
        <v>3</v>
      </c>
      <c r="D7" s="21"/>
      <c r="E7" s="8" t="s">
        <v>5</v>
      </c>
    </row>
    <row r="8" spans="1:5" ht="15.75" customHeight="1">
      <c r="A8" s="10"/>
      <c r="B8" s="11"/>
      <c r="C8" s="11"/>
      <c r="D8" s="12"/>
      <c r="E8" s="6"/>
    </row>
    <row r="9" spans="1:5" ht="15.75" customHeight="1">
      <c r="A9" s="10" t="s">
        <v>31</v>
      </c>
      <c r="B9" s="11"/>
      <c r="C9" s="11"/>
      <c r="D9" s="12"/>
      <c r="E9" s="6"/>
    </row>
    <row r="10" spans="1:5" ht="15.75" customHeight="1">
      <c r="A10" s="10" t="s">
        <v>29</v>
      </c>
      <c r="B10" s="11"/>
      <c r="C10" s="11"/>
      <c r="D10" s="12"/>
      <c r="E10" s="6">
        <v>52093.65</v>
      </c>
    </row>
    <row r="11" spans="1:5" ht="15.75" customHeight="1">
      <c r="A11" s="7" t="s">
        <v>11</v>
      </c>
      <c r="B11" s="9" t="s">
        <v>27</v>
      </c>
      <c r="C11" s="13" t="s">
        <v>12</v>
      </c>
      <c r="D11" s="13"/>
      <c r="E11" s="6">
        <v>122217.49</v>
      </c>
    </row>
    <row r="12" spans="1:5" ht="15.75" customHeight="1">
      <c r="A12" s="7" t="s">
        <v>11</v>
      </c>
      <c r="B12" s="9" t="s">
        <v>27</v>
      </c>
      <c r="C12" s="13" t="s">
        <v>21</v>
      </c>
      <c r="D12" s="13"/>
      <c r="E12" s="6">
        <v>115200</v>
      </c>
    </row>
    <row r="13" spans="1:5" ht="15.75" customHeight="1">
      <c r="A13" s="7" t="s">
        <v>11</v>
      </c>
      <c r="B13" s="9" t="s">
        <v>27</v>
      </c>
      <c r="C13" s="13" t="s">
        <v>22</v>
      </c>
      <c r="D13" s="13"/>
      <c r="E13" s="6">
        <v>3459.67</v>
      </c>
    </row>
    <row r="14" spans="1:5" ht="15.75" customHeight="1">
      <c r="A14" s="7" t="s">
        <v>11</v>
      </c>
      <c r="B14" s="9" t="s">
        <v>27</v>
      </c>
      <c r="C14" s="13" t="s">
        <v>13</v>
      </c>
      <c r="D14" s="13"/>
      <c r="E14" s="6">
        <v>149730</v>
      </c>
    </row>
    <row r="15" spans="1:5" ht="15.75" customHeight="1">
      <c r="A15" s="7" t="s">
        <v>11</v>
      </c>
      <c r="B15" s="9" t="s">
        <v>27</v>
      </c>
      <c r="C15" s="13" t="s">
        <v>14</v>
      </c>
      <c r="D15" s="13"/>
      <c r="E15" s="6">
        <v>124353.98</v>
      </c>
    </row>
    <row r="16" spans="1:5" ht="15.75" customHeight="1">
      <c r="A16" s="7" t="s">
        <v>11</v>
      </c>
      <c r="B16" s="9" t="s">
        <v>27</v>
      </c>
      <c r="C16" s="13" t="s">
        <v>15</v>
      </c>
      <c r="D16" s="13"/>
      <c r="E16" s="6">
        <v>201152.26</v>
      </c>
    </row>
    <row r="17" spans="1:5" ht="15.75" customHeight="1">
      <c r="A17" s="7" t="s">
        <v>11</v>
      </c>
      <c r="B17" s="9" t="s">
        <v>27</v>
      </c>
      <c r="C17" s="13" t="s">
        <v>16</v>
      </c>
      <c r="D17" s="13"/>
      <c r="E17" s="6">
        <v>5685.29</v>
      </c>
    </row>
    <row r="18" spans="1:5" ht="15.75" customHeight="1">
      <c r="A18" s="7" t="s">
        <v>11</v>
      </c>
      <c r="B18" s="9" t="s">
        <v>27</v>
      </c>
      <c r="C18" s="13" t="s">
        <v>17</v>
      </c>
      <c r="D18" s="13"/>
      <c r="E18" s="6">
        <v>5068.26</v>
      </c>
    </row>
    <row r="19" spans="1:5" ht="15.75" customHeight="1">
      <c r="A19" s="7" t="s">
        <v>11</v>
      </c>
      <c r="B19" s="9" t="s">
        <v>27</v>
      </c>
      <c r="C19" s="13" t="s">
        <v>23</v>
      </c>
      <c r="D19" s="13"/>
      <c r="E19" s="6">
        <v>8658</v>
      </c>
    </row>
    <row r="20" spans="1:5" ht="15.75" customHeight="1">
      <c r="A20" s="7" t="s">
        <v>11</v>
      </c>
      <c r="B20" s="9" t="s">
        <v>27</v>
      </c>
      <c r="C20" s="13" t="s">
        <v>24</v>
      </c>
      <c r="D20" s="13"/>
      <c r="E20" s="6">
        <v>11308.5</v>
      </c>
    </row>
    <row r="21" spans="1:5" ht="15.75" customHeight="1">
      <c r="A21" s="7" t="s">
        <v>11</v>
      </c>
      <c r="B21" s="9" t="s">
        <v>27</v>
      </c>
      <c r="C21" s="13" t="s">
        <v>25</v>
      </c>
      <c r="D21" s="13"/>
      <c r="E21" s="6">
        <v>2081.63</v>
      </c>
    </row>
    <row r="22" spans="1:5" ht="30" customHeight="1">
      <c r="A22" s="7" t="s">
        <v>11</v>
      </c>
      <c r="B22" s="9" t="s">
        <v>27</v>
      </c>
      <c r="C22" s="13" t="s">
        <v>34</v>
      </c>
      <c r="D22" s="13"/>
      <c r="E22" s="6">
        <v>159722.21</v>
      </c>
    </row>
    <row r="23" spans="1:5" ht="15.75" customHeight="1">
      <c r="A23" s="7" t="s">
        <v>11</v>
      </c>
      <c r="B23" s="9" t="s">
        <v>27</v>
      </c>
      <c r="C23" s="13" t="s">
        <v>18</v>
      </c>
      <c r="D23" s="13"/>
      <c r="E23" s="6">
        <v>34556.22</v>
      </c>
    </row>
    <row r="24" spans="1:5" ht="15.75" customHeight="1">
      <c r="A24" s="7"/>
      <c r="B24" s="9"/>
      <c r="C24" s="13" t="s">
        <v>35</v>
      </c>
      <c r="D24" s="13"/>
      <c r="E24" s="6">
        <f>E25+E26+E27+E28</f>
        <v>31738.340000000004</v>
      </c>
    </row>
    <row r="25" spans="1:5" ht="15.75" customHeight="1">
      <c r="A25" s="7"/>
      <c r="B25" s="9"/>
      <c r="C25" s="13" t="s">
        <v>36</v>
      </c>
      <c r="D25" s="13"/>
      <c r="E25" s="6">
        <v>3468.82</v>
      </c>
    </row>
    <row r="26" spans="1:5" ht="15.75" customHeight="1">
      <c r="A26" s="7"/>
      <c r="B26" s="9"/>
      <c r="C26" s="13" t="s">
        <v>37</v>
      </c>
      <c r="D26" s="13"/>
      <c r="E26" s="6">
        <v>10475.94</v>
      </c>
    </row>
    <row r="27" spans="1:5" ht="15.75" customHeight="1">
      <c r="A27" s="7"/>
      <c r="B27" s="9"/>
      <c r="C27" s="13" t="s">
        <v>38</v>
      </c>
      <c r="D27" s="13"/>
      <c r="E27" s="6">
        <v>8445.89</v>
      </c>
    </row>
    <row r="28" spans="1:5" ht="15.75" customHeight="1">
      <c r="A28" s="7"/>
      <c r="B28" s="9"/>
      <c r="C28" s="13" t="s">
        <v>39</v>
      </c>
      <c r="D28" s="13"/>
      <c r="E28" s="6">
        <v>9347.69</v>
      </c>
    </row>
    <row r="29" spans="1:5" ht="15.75" customHeight="1">
      <c r="A29" s="7" t="s">
        <v>11</v>
      </c>
      <c r="B29" s="9" t="s">
        <v>27</v>
      </c>
      <c r="C29" s="13" t="s">
        <v>26</v>
      </c>
      <c r="D29" s="13"/>
      <c r="E29" s="6">
        <v>3845</v>
      </c>
    </row>
    <row r="30" spans="1:5" ht="15.75" customHeight="1">
      <c r="A30" s="7" t="s">
        <v>11</v>
      </c>
      <c r="B30" s="9" t="s">
        <v>27</v>
      </c>
      <c r="C30" s="13" t="s">
        <v>19</v>
      </c>
      <c r="D30" s="13"/>
      <c r="E30" s="6">
        <v>2548.04</v>
      </c>
    </row>
    <row r="31" spans="1:5" ht="15.75" customHeight="1">
      <c r="A31" s="19" t="s">
        <v>28</v>
      </c>
      <c r="B31" s="19"/>
      <c r="C31" s="19"/>
      <c r="D31" s="19"/>
      <c r="E31" s="6">
        <f>E11+E12+E13+E14+E15+E16+E17+E18+E19+E20+E21+E22+E23+E24+E29+E30</f>
        <v>981324.89</v>
      </c>
    </row>
    <row r="32" spans="1:5" ht="15.75" customHeight="1">
      <c r="A32" s="17" t="s">
        <v>40</v>
      </c>
      <c r="B32" s="17"/>
      <c r="C32" s="17"/>
      <c r="D32" s="17"/>
      <c r="E32" s="6">
        <v>1115189.4</v>
      </c>
    </row>
    <row r="33" spans="1:5" ht="15.75" customHeight="1">
      <c r="A33" s="18" t="s">
        <v>41</v>
      </c>
      <c r="B33" s="18"/>
      <c r="C33" s="18"/>
      <c r="D33" s="18"/>
      <c r="E33" s="6">
        <v>1092080.85</v>
      </c>
    </row>
    <row r="34" spans="1:5" ht="15.75" customHeight="1">
      <c r="A34" s="14" t="s">
        <v>42</v>
      </c>
      <c r="B34" s="15"/>
      <c r="C34" s="15"/>
      <c r="D34" s="16"/>
      <c r="E34" s="6">
        <v>5100</v>
      </c>
    </row>
    <row r="35" spans="1:5" ht="15.75" customHeight="1">
      <c r="A35" s="14" t="s">
        <v>43</v>
      </c>
      <c r="B35" s="15"/>
      <c r="C35" s="15"/>
      <c r="D35" s="16"/>
      <c r="E35" s="6">
        <v>3825</v>
      </c>
    </row>
    <row r="36" spans="1:5" ht="15.75" customHeight="1">
      <c r="A36" s="10" t="s">
        <v>44</v>
      </c>
      <c r="B36" s="11"/>
      <c r="C36" s="11"/>
      <c r="D36" s="12"/>
      <c r="E36" s="6">
        <v>51582.71</v>
      </c>
    </row>
    <row r="37" spans="1:5" ht="15.75" customHeight="1">
      <c r="A37" s="10" t="s">
        <v>45</v>
      </c>
      <c r="B37" s="11"/>
      <c r="C37" s="11"/>
      <c r="D37" s="12"/>
      <c r="E37" s="6">
        <v>47284.15</v>
      </c>
    </row>
    <row r="38" spans="1:5" ht="15.75" customHeight="1">
      <c r="A38" s="14" t="s">
        <v>30</v>
      </c>
      <c r="B38" s="15"/>
      <c r="C38" s="15"/>
      <c r="D38" s="16"/>
      <c r="E38" s="6">
        <f>E33+E35+E37-E31</f>
        <v>161865.11</v>
      </c>
    </row>
    <row r="39" spans="1:5" ht="15.75" customHeight="1">
      <c r="A39" s="14" t="s">
        <v>20</v>
      </c>
      <c r="B39" s="15"/>
      <c r="C39" s="15"/>
      <c r="D39" s="16"/>
      <c r="E39" s="6">
        <f>E10+E38</f>
        <v>213958.75999999998</v>
      </c>
    </row>
    <row r="40" spans="1:5" ht="15.75" customHeight="1">
      <c r="A40" s="10" t="s">
        <v>32</v>
      </c>
      <c r="B40" s="11"/>
      <c r="C40" s="11"/>
      <c r="D40" s="12"/>
      <c r="E40" s="6">
        <v>4991</v>
      </c>
    </row>
    <row r="41" spans="1:5" ht="15.75" customHeight="1">
      <c r="A41" s="10" t="s">
        <v>33</v>
      </c>
      <c r="B41" s="11"/>
      <c r="C41" s="11"/>
      <c r="D41" s="12"/>
      <c r="E41" s="6">
        <v>1115189.04</v>
      </c>
    </row>
    <row r="42" spans="1:5" ht="15.75" customHeight="1">
      <c r="A42" s="10"/>
      <c r="B42" s="11"/>
      <c r="C42" s="11"/>
      <c r="D42" s="12"/>
      <c r="E42" s="6"/>
    </row>
  </sheetData>
  <mergeCells count="33">
    <mergeCell ref="C19:D19"/>
    <mergeCell ref="C20:D20"/>
    <mergeCell ref="A38:D38"/>
    <mergeCell ref="C15:D15"/>
    <mergeCell ref="C16:D16"/>
    <mergeCell ref="C17:D17"/>
    <mergeCell ref="C18:D18"/>
    <mergeCell ref="C11:D11"/>
    <mergeCell ref="C12:D12"/>
    <mergeCell ref="C13:D13"/>
    <mergeCell ref="C14:D14"/>
    <mergeCell ref="C5:E5"/>
    <mergeCell ref="C7:D7"/>
    <mergeCell ref="A1:E1"/>
    <mergeCell ref="A2:E2"/>
    <mergeCell ref="A3:E3"/>
    <mergeCell ref="C4:E4"/>
    <mergeCell ref="A39:D39"/>
    <mergeCell ref="C25:D25"/>
    <mergeCell ref="C30:D30"/>
    <mergeCell ref="A31:D31"/>
    <mergeCell ref="C29:D29"/>
    <mergeCell ref="C26:D26"/>
    <mergeCell ref="C27:D27"/>
    <mergeCell ref="C28:D28"/>
    <mergeCell ref="C21:D21"/>
    <mergeCell ref="C22:D22"/>
    <mergeCell ref="C23:D23"/>
    <mergeCell ref="C24:D24"/>
    <mergeCell ref="A34:D34"/>
    <mergeCell ref="A35:D35"/>
    <mergeCell ref="A32:D32"/>
    <mergeCell ref="A33:D33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2015-03-17T01:37:39Z</cp:lastPrinted>
  <dcterms:created xsi:type="dcterms:W3CDTF">1996-10-08T23:32:33Z</dcterms:created>
  <dcterms:modified xsi:type="dcterms:W3CDTF">2015-03-18T06:14:43Z</dcterms:modified>
  <cp:category/>
  <cp:version/>
  <cp:contentType/>
  <cp:contentStatus/>
</cp:coreProperties>
</file>