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<sst xmlns="http://schemas.openxmlformats.org/spreadsheetml/2006/main" count="48" uniqueCount="32">
  <si>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</si>
  <si>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</si>
  <si>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</si>
  <si>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</si>
  <si>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</si>
  <si>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</si>
  <si>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</si>
  <si>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</si>
  <si>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</si>
  <si>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</si>
  <si>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</si>
  <si>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</si>
  <si>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</si>
  <si>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</si>
  <si>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</si>
  <si>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</si>
  <si>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</si>
  <si>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</si>
  <si>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04114</t>
  </si>
  <si>
    <t xml:space="preserve">Итого по объекту (04114) Первостроителей 14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</si>
  <si>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</si>
  <si>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</si>
  <si>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</si>
  <si>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</si>
  <si>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</si>
  <si>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</si>
  <si>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</si>
  <si>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</si>
  <si>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</si>
  <si>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Первостроителей 14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</si>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</sst>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5">
      <selection activeCell="A25" sqref="A25:D25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9" t="s">
        <v>0</v>
      </c>
      <c r="B1" s="19"/>
      <c r="C1" s="19"/>
      <c r="D1" s="19"/>
      <c r="E1" s="19"/>
    </row>
    <row r="2" spans="1:5" ht="15.75">
      <c r="A2" s="20" t="s">
        <v>5</v>
      </c>
      <c r="B2" s="20"/>
      <c r="C2" s="20"/>
      <c r="D2" s="20"/>
      <c r="E2" s="20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1" t="s">
        <v>2</v>
      </c>
      <c r="D4" s="21"/>
      <c r="E4" s="6" t="s">
        <v>4</v>
      </c>
    </row>
    <row r="5" spans="1:5" ht="15.75" customHeight="1">
      <c r="A5" s="16" t="s">
        <v>29</v>
      </c>
      <c r="B5" s="16"/>
      <c r="C5" s="16"/>
      <c r="D5" s="16"/>
      <c r="E5" s="4"/>
    </row>
    <row r="6" spans="1:5" ht="15.75" customHeight="1">
      <c r="A6" s="8" t="s">
        <v>20</v>
      </c>
      <c r="B6" s="9"/>
      <c r="C6" s="9"/>
      <c r="D6" s="10"/>
      <c r="E6" s="4">
        <v>-21652.24</v>
      </c>
    </row>
    <row r="7" spans="1:5" ht="15.75" customHeight="1">
      <c r="A7" s="5" t="s">
        <v>6</v>
      </c>
      <c r="B7" s="7" t="s">
        <v>18</v>
      </c>
      <c r="C7" s="15" t="s">
        <v>10</v>
      </c>
      <c r="D7" s="15"/>
      <c r="E7" s="4">
        <v>13201.85</v>
      </c>
    </row>
    <row r="8" spans="1:5" ht="15.75" customHeight="1">
      <c r="A8" s="5" t="s">
        <v>6</v>
      </c>
      <c r="B8" s="7" t="s">
        <v>18</v>
      </c>
      <c r="C8" s="15" t="s">
        <v>16</v>
      </c>
      <c r="D8" s="15"/>
      <c r="E8" s="4">
        <v>1589.87</v>
      </c>
    </row>
    <row r="9" spans="1:5" ht="15.75" customHeight="1">
      <c r="A9" s="5" t="s">
        <v>6</v>
      </c>
      <c r="B9" s="7" t="s">
        <v>18</v>
      </c>
      <c r="C9" s="15" t="s">
        <v>11</v>
      </c>
      <c r="D9" s="15"/>
      <c r="E9" s="4">
        <v>16944</v>
      </c>
    </row>
    <row r="10" spans="1:5" ht="15.75" customHeight="1">
      <c r="A10" s="5" t="s">
        <v>6</v>
      </c>
      <c r="B10" s="7" t="s">
        <v>18</v>
      </c>
      <c r="C10" s="15" t="s">
        <v>12</v>
      </c>
      <c r="D10" s="15"/>
      <c r="E10" s="4">
        <v>15638.64</v>
      </c>
    </row>
    <row r="11" spans="1:5" ht="15.75" customHeight="1">
      <c r="A11" s="5" t="s">
        <v>6</v>
      </c>
      <c r="B11" s="7" t="s">
        <v>18</v>
      </c>
      <c r="C11" s="15" t="s">
        <v>13</v>
      </c>
      <c r="D11" s="15"/>
      <c r="E11" s="4">
        <v>24381.99</v>
      </c>
    </row>
    <row r="12" spans="1:5" ht="15.75" customHeight="1">
      <c r="A12" s="5" t="s">
        <v>6</v>
      </c>
      <c r="B12" s="7" t="s">
        <v>18</v>
      </c>
      <c r="C12" s="15" t="s">
        <v>17</v>
      </c>
      <c r="D12" s="15"/>
      <c r="E12" s="4">
        <v>2191.21</v>
      </c>
    </row>
    <row r="13" spans="1:5" ht="31.5" customHeight="1">
      <c r="A13" s="5" t="s">
        <v>6</v>
      </c>
      <c r="B13" s="7" t="s">
        <v>18</v>
      </c>
      <c r="C13" s="15" t="s">
        <v>24</v>
      </c>
      <c r="D13" s="15"/>
      <c r="E13" s="4">
        <v>33710.95</v>
      </c>
    </row>
    <row r="14" spans="1:5" ht="15.75" customHeight="1">
      <c r="A14" s="5" t="s">
        <v>6</v>
      </c>
      <c r="B14" s="7" t="s">
        <v>18</v>
      </c>
      <c r="C14" s="15" t="s">
        <v>14</v>
      </c>
      <c r="D14" s="15"/>
      <c r="E14" s="4">
        <v>4744.39</v>
      </c>
    </row>
    <row r="15" spans="1:5" ht="30" customHeight="1">
      <c r="A15" s="5"/>
      <c r="B15" s="7"/>
      <c r="C15" s="15" t="s">
        <v>30</v>
      </c>
      <c r="D15" s="15"/>
      <c r="E15" s="4">
        <f>E16+E17+E18+E19+E20</f>
        <v>1585.4700000000003</v>
      </c>
    </row>
    <row r="16" spans="1:5" ht="15.75" customHeight="1">
      <c r="A16" s="5"/>
      <c r="B16" s="7"/>
      <c r="C16" s="15" t="s">
        <v>25</v>
      </c>
      <c r="D16" s="15"/>
      <c r="E16" s="4">
        <v>480.97</v>
      </c>
    </row>
    <row r="17" spans="1:5" ht="15.75" customHeight="1">
      <c r="A17" s="5"/>
      <c r="B17" s="7"/>
      <c r="C17" s="15" t="s">
        <v>26</v>
      </c>
      <c r="D17" s="15"/>
      <c r="E17" s="4">
        <v>199.23</v>
      </c>
    </row>
    <row r="18" spans="1:5" ht="15.75" customHeight="1">
      <c r="A18" s="5"/>
      <c r="B18" s="7"/>
      <c r="C18" s="15" t="s">
        <v>27</v>
      </c>
      <c r="D18" s="15"/>
      <c r="E18" s="4">
        <v>571.39</v>
      </c>
    </row>
    <row r="19" spans="1:5" ht="15.75" customHeight="1">
      <c r="A19" s="5"/>
      <c r="B19" s="7"/>
      <c r="C19" s="15" t="s">
        <v>28</v>
      </c>
      <c r="D19" s="15"/>
      <c r="E19" s="4">
        <v>203.19</v>
      </c>
    </row>
    <row r="20" spans="1:5" ht="15.75" customHeight="1">
      <c r="A20" s="5"/>
      <c r="B20" s="7"/>
      <c r="C20" s="17" t="s">
        <v>31</v>
      </c>
      <c r="D20" s="18"/>
      <c r="E20" s="4">
        <v>130.69</v>
      </c>
    </row>
    <row r="21" spans="1:5" ht="15.75" customHeight="1">
      <c r="A21" s="5" t="s">
        <v>6</v>
      </c>
      <c r="B21" s="7" t="s">
        <v>18</v>
      </c>
      <c r="C21" s="15" t="s">
        <v>15</v>
      </c>
      <c r="D21" s="15"/>
      <c r="E21" s="4">
        <v>41.11</v>
      </c>
    </row>
    <row r="22" spans="1:5" ht="15.75" customHeight="1">
      <c r="A22" s="16" t="s">
        <v>19</v>
      </c>
      <c r="B22" s="16"/>
      <c r="C22" s="16"/>
      <c r="D22" s="16"/>
      <c r="E22" s="4">
        <f>E7+E8+E9+E10+E11+E12+E13+E14+E15+E21</f>
        <v>114029.48000000001</v>
      </c>
    </row>
    <row r="23" spans="1:5" ht="15.75" customHeight="1">
      <c r="A23" s="22" t="s">
        <v>7</v>
      </c>
      <c r="B23" s="22"/>
      <c r="C23" s="22"/>
      <c r="D23" s="22"/>
      <c r="E23" s="4">
        <v>119916.84</v>
      </c>
    </row>
    <row r="24" spans="1:5" ht="15.75" customHeight="1">
      <c r="A24" s="11" t="s">
        <v>8</v>
      </c>
      <c r="B24" s="11"/>
      <c r="C24" s="11"/>
      <c r="D24" s="11"/>
      <c r="E24" s="4">
        <v>109758.15</v>
      </c>
    </row>
    <row r="25" spans="1:5" ht="15.75" customHeight="1">
      <c r="A25" s="12" t="s">
        <v>21</v>
      </c>
      <c r="B25" s="13"/>
      <c r="C25" s="13"/>
      <c r="D25" s="14"/>
      <c r="E25" s="4">
        <f>E24-E22</f>
        <v>-4271.330000000016</v>
      </c>
    </row>
    <row r="26" spans="1:5" ht="15.75" customHeight="1">
      <c r="A26" s="12" t="s">
        <v>9</v>
      </c>
      <c r="B26" s="13"/>
      <c r="C26" s="13"/>
      <c r="D26" s="14"/>
      <c r="E26" s="4">
        <f>E25+E6</f>
        <v>-25923.570000000018</v>
      </c>
    </row>
    <row r="27" spans="1:5" ht="15.75" customHeight="1">
      <c r="A27" s="8" t="s">
        <v>22</v>
      </c>
      <c r="B27" s="9"/>
      <c r="C27" s="9"/>
      <c r="D27" s="10"/>
      <c r="E27" s="4">
        <v>566.5</v>
      </c>
    </row>
    <row r="28" spans="1:5" ht="15.75" customHeight="1">
      <c r="A28" s="8" t="s">
        <v>23</v>
      </c>
      <c r="B28" s="9"/>
      <c r="C28" s="9"/>
      <c r="D28" s="10"/>
      <c r="E28" s="4">
        <v>119916.72</v>
      </c>
    </row>
  </sheetData>
  <sheetProtection/>
  <mergeCells count="24">
    <mergeCell ref="A23:D23"/>
    <mergeCell ref="C7:D7"/>
    <mergeCell ref="C8:D8"/>
    <mergeCell ref="A5:D5"/>
    <mergeCell ref="A1:E1"/>
    <mergeCell ref="A2:E2"/>
    <mergeCell ref="C4:D4"/>
    <mergeCell ref="C17:D17"/>
    <mergeCell ref="C18:D18"/>
    <mergeCell ref="C19:D19"/>
    <mergeCell ref="C9:D9"/>
    <mergeCell ref="C10:D10"/>
    <mergeCell ref="C11:D11"/>
    <mergeCell ref="C12:D12"/>
    <mergeCell ref="A24:D24"/>
    <mergeCell ref="A25:D25"/>
    <mergeCell ref="A26:D26"/>
    <mergeCell ref="C13:D13"/>
    <mergeCell ref="C14:D14"/>
    <mergeCell ref="C21:D21"/>
    <mergeCell ref="A22:D22"/>
    <mergeCell ref="C20:D20"/>
    <mergeCell ref="C15:D15"/>
    <mergeCell ref="C16:D16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2015-03-19T08:49:07Z</dcterms:modified>
  <cp:category/>
  <cp:version/>
  <cp:contentType/>
  <cp:contentStatus/>
</cp:coreProperties>
</file>