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0800" windowHeight="11340" activeTab="0"/>
  </bookViews>
  <sheets>
    <sheet name="Ведомость" sheetId="1" r:id="rId1"/>
  </sheets>
  <definedNames>
    <definedName name="_xlnm.Print_Titles" localSheetId="0">'Ведомость'!$4:$4</definedName>
    <definedName name="ОБС.Подвал">'Ведомость'!#REF!</definedName>
    <definedName name="ОБЪЕКТ.Подвал">'Ведомость'!#REF!</definedName>
    <definedName name="Отчет.Подвал">'Ведомость'!#REF!</definedName>
    <definedName name="ПОДР.Подвал">'Ведомость'!#REF!</definedName>
  </definedNames>
  <calcPr fullCalcOnLoad="1"/>
</workbook>
</file>

<file path=xl/sharedStrings.xml><?xml version="1.0" encoding="utf-8"?>
<sst xmlns="http://schemas.openxmlformats.org/spreadsheetml/2006/main" count="44" uniqueCount="30">
  <si>
    <t>Р А С Ш И Ф Р О В К А    З А Т Р А Т</t>
  </si>
  <si>
    <t>ОБС</t>
  </si>
  <si>
    <t>Статья затрат</t>
  </si>
  <si>
    <t>Объект</t>
  </si>
  <si>
    <t>Сумма</t>
  </si>
  <si>
    <t>за период  с 01.01.2014 по 31.12.2014 г.</t>
  </si>
  <si>
    <t>20/00</t>
  </si>
  <si>
    <t>Начислено за содержание и текущий ремонт</t>
  </si>
  <si>
    <t>Собрано средств на содержание и текущий ремонт</t>
  </si>
  <si>
    <t xml:space="preserve">Результат накоплением: -остаток,-перерасход </t>
  </si>
  <si>
    <t>2 Вывоз мусора</t>
  </si>
  <si>
    <t>10 Управление домами</t>
  </si>
  <si>
    <t>14 Уборка и санит-гигиен.очистка придомовой территории</t>
  </si>
  <si>
    <t>16 Уборка и содержание мест общего пользования</t>
  </si>
  <si>
    <t>75 Аварийно-диспетчерское обслуживание</t>
  </si>
  <si>
    <t>24 Обслуживание общедомовых приборов учета тепла</t>
  </si>
  <si>
    <t>30 Поверка приборов учета тепла</t>
  </si>
  <si>
    <t xml:space="preserve">      03908</t>
  </si>
  <si>
    <t xml:space="preserve">Итого по объекту (03908) Полевая 8                                                   </t>
  </si>
  <si>
    <t xml:space="preserve">Результат накоплением на 01.01.2014 г.: +остаток,-перерасход </t>
  </si>
  <si>
    <t xml:space="preserve">Результат по 2014 году: -остаток,-перерасход </t>
  </si>
  <si>
    <t>Общая площадь (м2)</t>
  </si>
  <si>
    <t>Смета расходов на 2014 год</t>
  </si>
  <si>
    <t>65 Подготовка дома к сезонной экплуатации (промывка, консервация, пуск системы отопления, техосмотры оборудования)</t>
  </si>
  <si>
    <t>3 квартал</t>
  </si>
  <si>
    <t>4 квартал</t>
  </si>
  <si>
    <t xml:space="preserve">Полевая 8                                                   </t>
  </si>
  <si>
    <t>Устранение мелк.неисправностей системы ЦО,водоснаб.,электрооборудования</t>
  </si>
  <si>
    <t>очистка козырьков от снега</t>
  </si>
  <si>
    <t>установка энергосберегающих патронов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</si>
</sst>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27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u val="single"/>
      <sz val="9.2"/>
      <color indexed="12"/>
      <name val="Arial"/>
      <family val="0"/>
    </font>
    <font>
      <u val="single"/>
      <sz val="9.2"/>
      <color indexed="36"/>
      <name val="Arial"/>
      <family val="0"/>
    </font>
    <font>
      <b/>
      <sz val="11"/>
      <color indexed="20"/>
      <name val="Times New Roman"/>
      <family val="1"/>
    </font>
    <font>
      <b/>
      <i/>
      <sz val="11"/>
      <color indexed="5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1" fillId="21" borderId="7" applyNumberFormat="0" applyAlignment="0" applyProtection="0"/>
    <xf numFmtId="0" fontId="10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7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4" fillId="4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20" borderId="10" xfId="0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/>
    </xf>
    <xf numFmtId="0" fontId="1" fillId="0" borderId="10" xfId="0" applyFont="1" applyBorder="1" applyAlignment="1">
      <alignment horizontal="left"/>
    </xf>
    <xf numFmtId="0" fontId="5" fillId="20" borderId="10" xfId="0" applyFont="1" applyFill="1" applyBorder="1" applyAlignment="1">
      <alignment horizontal="center"/>
    </xf>
    <xf numFmtId="49" fontId="1" fillId="0" borderId="10" xfId="0" applyNumberFormat="1" applyFont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9" fillId="0" borderId="11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9" fillId="0" borderId="13" xfId="0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9" fillId="0" borderId="10" xfId="0" applyFont="1" applyFill="1" applyBorder="1" applyAlignment="1">
      <alignment horizontal="left"/>
    </xf>
    <xf numFmtId="0" fontId="1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5" fillId="20" borderId="10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wrapText="1"/>
    </xf>
    <xf numFmtId="0" fontId="1" fillId="0" borderId="13" xfId="0" applyFont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showGridLines="0" showZeros="0" tabSelected="1" zoomScale="92" zoomScaleNormal="92" zoomScalePageLayoutView="0" workbookViewId="0" topLeftCell="A1">
      <selection activeCell="E21" sqref="E21"/>
    </sheetView>
  </sheetViews>
  <sheetFormatPr defaultColWidth="9.140625" defaultRowHeight="12.75"/>
  <cols>
    <col min="1" max="1" width="5.7109375" style="1" customWidth="1"/>
    <col min="2" max="2" width="11.28125" style="1" customWidth="1"/>
    <col min="3" max="3" width="14.421875" style="1" customWidth="1"/>
    <col min="4" max="4" width="49.140625" style="1" customWidth="1"/>
    <col min="5" max="5" width="14.140625" style="1" customWidth="1"/>
    <col min="6" max="16384" width="9.140625" style="1" customWidth="1"/>
  </cols>
  <sheetData>
    <row r="1" spans="1:5" ht="17.25">
      <c r="A1" s="18" t="s">
        <v>0</v>
      </c>
      <c r="B1" s="18"/>
      <c r="C1" s="18"/>
      <c r="D1" s="18"/>
      <c r="E1" s="18"/>
    </row>
    <row r="2" spans="1:5" ht="15">
      <c r="A2" s="19" t="s">
        <v>5</v>
      </c>
      <c r="B2" s="19"/>
      <c r="C2" s="19"/>
      <c r="D2" s="19"/>
      <c r="E2" s="19"/>
    </row>
    <row r="3" spans="1:5" s="2" customFormat="1" ht="15">
      <c r="A3" s="1"/>
      <c r="B3" s="1"/>
      <c r="C3" s="1"/>
      <c r="E3" s="1"/>
    </row>
    <row r="4" spans="1:5" ht="13.5">
      <c r="A4" s="3" t="s">
        <v>1</v>
      </c>
      <c r="B4" s="3" t="s">
        <v>3</v>
      </c>
      <c r="C4" s="20" t="s">
        <v>2</v>
      </c>
      <c r="D4" s="20"/>
      <c r="E4" s="6" t="s">
        <v>4</v>
      </c>
    </row>
    <row r="5" spans="1:5" ht="15.75" customHeight="1">
      <c r="A5" s="14" t="s">
        <v>26</v>
      </c>
      <c r="B5" s="14"/>
      <c r="C5" s="14"/>
      <c r="D5" s="14"/>
      <c r="E5" s="4"/>
    </row>
    <row r="6" spans="1:5" ht="15.75" customHeight="1">
      <c r="A6" s="8" t="s">
        <v>19</v>
      </c>
      <c r="B6" s="9"/>
      <c r="C6" s="9"/>
      <c r="D6" s="10"/>
      <c r="E6" s="4"/>
    </row>
    <row r="7" spans="1:5" ht="15.75" customHeight="1">
      <c r="A7" s="5" t="s">
        <v>6</v>
      </c>
      <c r="B7" s="7" t="s">
        <v>17</v>
      </c>
      <c r="C7" s="17" t="s">
        <v>10</v>
      </c>
      <c r="D7" s="17"/>
      <c r="E7" s="4">
        <v>13751.93</v>
      </c>
    </row>
    <row r="8" spans="1:5" ht="15.75" customHeight="1">
      <c r="A8" s="5" t="s">
        <v>6</v>
      </c>
      <c r="B8" s="7" t="s">
        <v>17</v>
      </c>
      <c r="C8" s="17" t="s">
        <v>11</v>
      </c>
      <c r="D8" s="17"/>
      <c r="E8" s="4">
        <v>11826</v>
      </c>
    </row>
    <row r="9" spans="1:5" ht="15.75" customHeight="1">
      <c r="A9" s="5" t="s">
        <v>6</v>
      </c>
      <c r="B9" s="7" t="s">
        <v>17</v>
      </c>
      <c r="C9" s="17" t="s">
        <v>12</v>
      </c>
      <c r="D9" s="17"/>
      <c r="E9" s="4">
        <v>10882.16</v>
      </c>
    </row>
    <row r="10" spans="1:5" ht="15.75" customHeight="1">
      <c r="A10" s="5" t="s">
        <v>6</v>
      </c>
      <c r="B10" s="7" t="s">
        <v>17</v>
      </c>
      <c r="C10" s="17" t="s">
        <v>13</v>
      </c>
      <c r="D10" s="17"/>
      <c r="E10" s="4">
        <v>16966.26</v>
      </c>
    </row>
    <row r="11" spans="1:5" ht="15.75" customHeight="1">
      <c r="A11" s="5" t="s">
        <v>6</v>
      </c>
      <c r="B11" s="7" t="s">
        <v>17</v>
      </c>
      <c r="C11" s="17" t="s">
        <v>15</v>
      </c>
      <c r="D11" s="17"/>
      <c r="E11" s="4">
        <v>3846.61</v>
      </c>
    </row>
    <row r="12" spans="1:5" ht="15.75" customHeight="1">
      <c r="A12" s="5" t="s">
        <v>6</v>
      </c>
      <c r="B12" s="7" t="s">
        <v>17</v>
      </c>
      <c r="C12" s="17" t="s">
        <v>16</v>
      </c>
      <c r="D12" s="17"/>
      <c r="E12" s="4">
        <v>9101.34</v>
      </c>
    </row>
    <row r="13" spans="1:5" ht="29.25" customHeight="1">
      <c r="A13" s="5" t="s">
        <v>6</v>
      </c>
      <c r="B13" s="7" t="s">
        <v>17</v>
      </c>
      <c r="C13" s="17" t="s">
        <v>23</v>
      </c>
      <c r="D13" s="17"/>
      <c r="E13" s="4">
        <v>21759.41</v>
      </c>
    </row>
    <row r="14" spans="1:5" ht="15.75" customHeight="1">
      <c r="A14" s="5" t="s">
        <v>6</v>
      </c>
      <c r="B14" s="7" t="s">
        <v>17</v>
      </c>
      <c r="C14" s="17" t="s">
        <v>14</v>
      </c>
      <c r="D14" s="17"/>
      <c r="E14" s="4">
        <v>3301.36</v>
      </c>
    </row>
    <row r="15" spans="1:5" ht="12.75" customHeight="1">
      <c r="A15" s="5"/>
      <c r="B15" s="7"/>
      <c r="C15" s="17" t="s">
        <v>27</v>
      </c>
      <c r="D15" s="17"/>
      <c r="E15" s="4">
        <f>E16+E17+E18+E19</f>
        <v>1561.3899999999999</v>
      </c>
    </row>
    <row r="16" spans="1:5" ht="15.75" customHeight="1">
      <c r="A16" s="5"/>
      <c r="B16" s="7"/>
      <c r="C16" s="17" t="s">
        <v>24</v>
      </c>
      <c r="D16" s="17"/>
      <c r="E16" s="4">
        <v>162.15</v>
      </c>
    </row>
    <row r="17" spans="1:5" ht="15.75" customHeight="1">
      <c r="A17" s="5"/>
      <c r="B17" s="7"/>
      <c r="C17" s="17" t="s">
        <v>25</v>
      </c>
      <c r="D17" s="17"/>
      <c r="E17" s="4">
        <v>246.29</v>
      </c>
    </row>
    <row r="18" spans="1:5" ht="15.75" customHeight="1">
      <c r="A18" s="5"/>
      <c r="B18" s="7"/>
      <c r="C18" s="21" t="s">
        <v>29</v>
      </c>
      <c r="D18" s="22"/>
      <c r="E18" s="4">
        <v>984.92</v>
      </c>
    </row>
    <row r="19" spans="1:5" ht="15.75" customHeight="1">
      <c r="A19" s="5"/>
      <c r="B19" s="7"/>
      <c r="C19" s="21" t="s">
        <v>28</v>
      </c>
      <c r="D19" s="22"/>
      <c r="E19" s="4">
        <v>168.03</v>
      </c>
    </row>
    <row r="20" spans="1:5" ht="15.75" customHeight="1">
      <c r="A20" s="14" t="s">
        <v>18</v>
      </c>
      <c r="B20" s="14"/>
      <c r="C20" s="14"/>
      <c r="D20" s="14"/>
      <c r="E20" s="4">
        <f>E7+E8+E9+E10+E11+E12+E13+E14+E15</f>
        <v>92996.45999999999</v>
      </c>
    </row>
    <row r="21" spans="1:5" ht="15.75" customHeight="1">
      <c r="A21" s="15" t="s">
        <v>7</v>
      </c>
      <c r="B21" s="15"/>
      <c r="C21" s="15"/>
      <c r="D21" s="15"/>
      <c r="E21" s="4">
        <v>87181.2</v>
      </c>
    </row>
    <row r="22" spans="1:5" ht="15.75" customHeight="1">
      <c r="A22" s="16" t="s">
        <v>8</v>
      </c>
      <c r="B22" s="16"/>
      <c r="C22" s="16"/>
      <c r="D22" s="16"/>
      <c r="E22" s="4">
        <v>87650.62</v>
      </c>
    </row>
    <row r="23" spans="1:5" ht="15.75" customHeight="1">
      <c r="A23" s="11" t="s">
        <v>20</v>
      </c>
      <c r="B23" s="12"/>
      <c r="C23" s="12"/>
      <c r="D23" s="13"/>
      <c r="E23" s="4">
        <f>E22-E20</f>
        <v>-5345.8399999999965</v>
      </c>
    </row>
    <row r="24" spans="1:5" ht="15.75" customHeight="1">
      <c r="A24" s="11" t="s">
        <v>9</v>
      </c>
      <c r="B24" s="12"/>
      <c r="C24" s="12"/>
      <c r="D24" s="13"/>
      <c r="E24" s="4">
        <f>E23+E6</f>
        <v>-5345.8399999999965</v>
      </c>
    </row>
    <row r="25" spans="1:5" ht="15.75" customHeight="1">
      <c r="A25" s="8" t="s">
        <v>21</v>
      </c>
      <c r="B25" s="9"/>
      <c r="C25" s="9"/>
      <c r="D25" s="10"/>
      <c r="E25" s="4">
        <v>394.2</v>
      </c>
    </row>
    <row r="26" spans="1:5" ht="15.75" customHeight="1">
      <c r="A26" s="8" t="s">
        <v>22</v>
      </c>
      <c r="B26" s="9"/>
      <c r="C26" s="9"/>
      <c r="D26" s="10"/>
      <c r="E26" s="4">
        <v>87181.27</v>
      </c>
    </row>
  </sheetData>
  <sheetProtection/>
  <mergeCells count="22">
    <mergeCell ref="C12:D12"/>
    <mergeCell ref="C13:D13"/>
    <mergeCell ref="C14:D14"/>
    <mergeCell ref="C15:D15"/>
    <mergeCell ref="C16:D16"/>
    <mergeCell ref="C17:D17"/>
    <mergeCell ref="C19:D19"/>
    <mergeCell ref="C18:D18"/>
    <mergeCell ref="C8:D8"/>
    <mergeCell ref="C9:D9"/>
    <mergeCell ref="C10:D10"/>
    <mergeCell ref="C11:D11"/>
    <mergeCell ref="C7:D7"/>
    <mergeCell ref="A5:D5"/>
    <mergeCell ref="A1:E1"/>
    <mergeCell ref="A2:E2"/>
    <mergeCell ref="C4:D4"/>
    <mergeCell ref="A24:D24"/>
    <mergeCell ref="A20:D20"/>
    <mergeCell ref="A21:D21"/>
    <mergeCell ref="A22:D22"/>
    <mergeCell ref="A23:D23"/>
  </mergeCells>
  <printOptions horizontalCentered="1"/>
  <pageMargins left="0.15748031496062992" right="0.15748031496062992" top="0.31496062992125984" bottom="0.15748031496062992" header="0.1968503937007874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2010-07-30T07:51:23Z</cp:lastPrinted>
  <dcterms:created xsi:type="dcterms:W3CDTF">1996-10-08T23:32:33Z</dcterms:created>
  <dcterms:modified xsi:type="dcterms:W3CDTF">2015-03-20T02:27:03Z</dcterms:modified>
  <cp:category/>
  <cp:version/>
  <cp:contentType/>
  <cp:contentStatus/>
</cp:coreProperties>
</file>