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<sst xmlns="http://schemas.openxmlformats.org/spreadsheetml/2006/main" count="65" uniqueCount="41">
  <si>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</si>
  <si>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</si>
  <si>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</si>
  <si>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</si>
  <si>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</si>
  <si>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</si>
  <si>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</si>
  <si>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</si>
  <si>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</si>
  <si>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</si>
  <si>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</si>
  <si>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</si>
  <si>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</si>
  <si>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</si>
  <si>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</si>
  <si>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</si>
  <si>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</si>
  <si>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</si>
  <si>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</si>
  <si>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</si>
  <si>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</si>
  <si>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>5 Дератизация и дезинфекция</t>
  </si>
  <si>
    <t>48 Ремонт межпанельных швов</t>
  </si>
  <si>
    <t>54 Ремонт козырьков</t>
  </si>
  <si>
    <t>91 Механизированная уборка территории в зим.период</t>
  </si>
  <si>
    <t xml:space="preserve">      01116</t>
  </si>
  <si>
    <t>128 Адресная табличка</t>
  </si>
  <si>
    <t xml:space="preserve">Итого по объекту (01116) Строителей 16                                               </t>
  </si>
  <si>
    <t xml:space="preserve">Результат накоплением на 01.01.2014 г.: +остаток,-перерасход </t>
  </si>
  <si>
    <t>Строителей 16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</si>
  <si>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</si>
  <si>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</si>
  <si>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</si>
  <si>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</si>
  <si>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</si>
  <si>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</si>
  <si>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</si>
  <si>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</si>
  <si>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ремонт крыльца</t>
  </si>
  <si>
    <t xml:space="preserve">Результат по 2014 году:+остаток,-перерасход </t>
  </si>
  <si>
    <t xml:space="preserve">Результат накоплением:+остаток,-перерасход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</si>
</sst>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Zeros="0" tabSelected="1" zoomScale="92" zoomScaleNormal="92" workbookViewId="0" topLeftCell="A23">
      <selection activeCell="A38" sqref="A38:IV80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29</v>
      </c>
      <c r="B9" s="11"/>
      <c r="C9" s="11"/>
      <c r="D9" s="12"/>
      <c r="E9" s="6"/>
    </row>
    <row r="10" spans="1:5" ht="15.75" customHeight="1">
      <c r="A10" s="10" t="s">
        <v>28</v>
      </c>
      <c r="B10" s="11"/>
      <c r="C10" s="11"/>
      <c r="D10" s="12"/>
      <c r="E10" s="6">
        <v>-97339.62</v>
      </c>
    </row>
    <row r="11" spans="1:5" ht="15.75" customHeight="1">
      <c r="A11" s="7" t="s">
        <v>11</v>
      </c>
      <c r="B11" s="9" t="s">
        <v>25</v>
      </c>
      <c r="C11" s="13" t="s">
        <v>12</v>
      </c>
      <c r="D11" s="13"/>
      <c r="E11" s="6">
        <v>195324.77</v>
      </c>
    </row>
    <row r="12" spans="1:5" ht="15.75" customHeight="1">
      <c r="A12" s="7" t="s">
        <v>11</v>
      </c>
      <c r="B12" s="9" t="s">
        <v>25</v>
      </c>
      <c r="C12" s="13" t="s">
        <v>21</v>
      </c>
      <c r="D12" s="13"/>
      <c r="E12" s="6">
        <v>5085.04</v>
      </c>
    </row>
    <row r="13" spans="1:5" ht="15.75" customHeight="1">
      <c r="A13" s="7" t="s">
        <v>11</v>
      </c>
      <c r="B13" s="9" t="s">
        <v>25</v>
      </c>
      <c r="C13" s="13" t="s">
        <v>13</v>
      </c>
      <c r="D13" s="13"/>
      <c r="E13" s="6">
        <v>258966</v>
      </c>
    </row>
    <row r="14" spans="1:5" ht="15.75" customHeight="1">
      <c r="A14" s="7" t="s">
        <v>11</v>
      </c>
      <c r="B14" s="9" t="s">
        <v>25</v>
      </c>
      <c r="C14" s="13" t="s">
        <v>14</v>
      </c>
      <c r="D14" s="13"/>
      <c r="E14" s="6">
        <v>213937.01</v>
      </c>
    </row>
    <row r="15" spans="1:5" ht="15.75" customHeight="1">
      <c r="A15" s="7" t="s">
        <v>11</v>
      </c>
      <c r="B15" s="9" t="s">
        <v>25</v>
      </c>
      <c r="C15" s="13" t="s">
        <v>15</v>
      </c>
      <c r="D15" s="13"/>
      <c r="E15" s="6">
        <v>346059.84</v>
      </c>
    </row>
    <row r="16" spans="1:5" ht="15.75" customHeight="1">
      <c r="A16" s="7" t="s">
        <v>11</v>
      </c>
      <c r="B16" s="9" t="s">
        <v>25</v>
      </c>
      <c r="C16" s="13" t="s">
        <v>16</v>
      </c>
      <c r="D16" s="13"/>
      <c r="E16" s="6">
        <v>5685.29</v>
      </c>
    </row>
    <row r="17" spans="1:5" ht="15.75" customHeight="1">
      <c r="A17" s="7" t="s">
        <v>11</v>
      </c>
      <c r="B17" s="9" t="s">
        <v>25</v>
      </c>
      <c r="C17" s="13" t="s">
        <v>17</v>
      </c>
      <c r="D17" s="13"/>
      <c r="E17" s="6">
        <v>5068.26</v>
      </c>
    </row>
    <row r="18" spans="1:5" ht="15.75" customHeight="1">
      <c r="A18" s="7" t="s">
        <v>11</v>
      </c>
      <c r="B18" s="9" t="s">
        <v>25</v>
      </c>
      <c r="C18" s="13" t="s">
        <v>22</v>
      </c>
      <c r="D18" s="13"/>
      <c r="E18" s="6">
        <v>21667.56</v>
      </c>
    </row>
    <row r="19" spans="1:5" ht="15.75" customHeight="1">
      <c r="A19" s="7" t="s">
        <v>11</v>
      </c>
      <c r="B19" s="9" t="s">
        <v>25</v>
      </c>
      <c r="C19" s="13" t="s">
        <v>23</v>
      </c>
      <c r="D19" s="13"/>
      <c r="E19" s="6">
        <v>35722.7</v>
      </c>
    </row>
    <row r="20" spans="1:5" ht="30" customHeight="1">
      <c r="A20" s="7" t="s">
        <v>11</v>
      </c>
      <c r="B20" s="9" t="s">
        <v>25</v>
      </c>
      <c r="C20" s="13" t="s">
        <v>32</v>
      </c>
      <c r="D20" s="13"/>
      <c r="E20" s="6">
        <v>274567.31</v>
      </c>
    </row>
    <row r="21" spans="1:5" ht="15.75" customHeight="1">
      <c r="A21" s="7" t="s">
        <v>11</v>
      </c>
      <c r="B21" s="9" t="s">
        <v>25</v>
      </c>
      <c r="C21" s="13" t="s">
        <v>18</v>
      </c>
      <c r="D21" s="13"/>
      <c r="E21" s="6">
        <v>59450.07</v>
      </c>
    </row>
    <row r="22" spans="1:5" ht="15.75" customHeight="1">
      <c r="A22" s="7"/>
      <c r="B22" s="9"/>
      <c r="C22" s="13" t="s">
        <v>33</v>
      </c>
      <c r="D22" s="13"/>
      <c r="E22" s="6">
        <f>E23+E24+E25+E26+E27</f>
        <v>120128.75</v>
      </c>
    </row>
    <row r="23" spans="1:5" ht="15.75" customHeight="1">
      <c r="A23" s="7"/>
      <c r="B23" s="9"/>
      <c r="C23" s="13" t="s">
        <v>34</v>
      </c>
      <c r="D23" s="13"/>
      <c r="E23" s="6">
        <v>18513.89</v>
      </c>
    </row>
    <row r="24" spans="1:5" ht="15.75" customHeight="1">
      <c r="A24" s="7"/>
      <c r="B24" s="9"/>
      <c r="C24" s="13" t="s">
        <v>35</v>
      </c>
      <c r="D24" s="13"/>
      <c r="E24" s="6">
        <v>30688.88</v>
      </c>
    </row>
    <row r="25" spans="1:5" ht="15.75" customHeight="1">
      <c r="A25" s="7"/>
      <c r="B25" s="9"/>
      <c r="C25" s="13" t="s">
        <v>36</v>
      </c>
      <c r="D25" s="13"/>
      <c r="E25" s="6">
        <v>23400.87</v>
      </c>
    </row>
    <row r="26" spans="1:5" ht="15.75" customHeight="1">
      <c r="A26" s="7"/>
      <c r="B26" s="9"/>
      <c r="C26" s="13" t="s">
        <v>37</v>
      </c>
      <c r="D26" s="13"/>
      <c r="E26" s="6">
        <v>16071.56</v>
      </c>
    </row>
    <row r="27" spans="1:5" ht="15.75" customHeight="1">
      <c r="A27" s="7"/>
      <c r="B27" s="9"/>
      <c r="C27" s="24" t="s">
        <v>38</v>
      </c>
      <c r="D27" s="25"/>
      <c r="E27" s="6">
        <v>31453.55</v>
      </c>
    </row>
    <row r="28" spans="1:5" ht="15.75" customHeight="1">
      <c r="A28" s="7" t="s">
        <v>11</v>
      </c>
      <c r="B28" s="9" t="s">
        <v>25</v>
      </c>
      <c r="C28" s="13" t="s">
        <v>24</v>
      </c>
      <c r="D28" s="13"/>
      <c r="E28" s="6">
        <v>10834.76</v>
      </c>
    </row>
    <row r="29" spans="1:5" ht="15.75" customHeight="1">
      <c r="A29" s="7" t="s">
        <v>11</v>
      </c>
      <c r="B29" s="9" t="s">
        <v>25</v>
      </c>
      <c r="C29" s="13" t="s">
        <v>26</v>
      </c>
      <c r="D29" s="13"/>
      <c r="E29" s="6">
        <v>500</v>
      </c>
    </row>
    <row r="30" spans="1:5" ht="15.75" customHeight="1">
      <c r="A30" s="17" t="s">
        <v>27</v>
      </c>
      <c r="B30" s="17"/>
      <c r="C30" s="17"/>
      <c r="D30" s="17"/>
      <c r="E30" s="6">
        <f>E11+E12+E13+E14+E15+E16+E17+E18+E19+E20+E21+E22+E28+E29</f>
        <v>1552997.3600000003</v>
      </c>
    </row>
    <row r="31" spans="1:5" ht="15.75" customHeight="1">
      <c r="A31" s="18" t="s">
        <v>19</v>
      </c>
      <c r="B31" s="18"/>
      <c r="C31" s="18"/>
      <c r="D31" s="18"/>
      <c r="E31" s="6">
        <v>1588847.61</v>
      </c>
    </row>
    <row r="32" spans="1:5" ht="15.75" customHeight="1">
      <c r="A32" s="19" t="s">
        <v>20</v>
      </c>
      <c r="B32" s="19"/>
      <c r="C32" s="19"/>
      <c r="D32" s="19"/>
      <c r="E32" s="6">
        <v>1577487.16</v>
      </c>
    </row>
    <row r="33" spans="1:5" ht="15.75" customHeight="1">
      <c r="A33" s="14" t="s">
        <v>39</v>
      </c>
      <c r="B33" s="15"/>
      <c r="C33" s="15"/>
      <c r="D33" s="16"/>
      <c r="E33" s="6">
        <f>E32-E30</f>
        <v>24489.79999999958</v>
      </c>
    </row>
    <row r="34" spans="1:5" ht="15.75" customHeight="1">
      <c r="A34" s="14" t="s">
        <v>40</v>
      </c>
      <c r="B34" s="15"/>
      <c r="C34" s="15"/>
      <c r="D34" s="16"/>
      <c r="E34" s="6">
        <f>E10+E33</f>
        <v>-72849.82000000041</v>
      </c>
    </row>
    <row r="35" spans="1:5" ht="15.75" customHeight="1">
      <c r="A35" s="10" t="s">
        <v>30</v>
      </c>
      <c r="B35" s="11"/>
      <c r="C35" s="11"/>
      <c r="D35" s="12"/>
      <c r="E35" s="6">
        <v>8632.2</v>
      </c>
    </row>
    <row r="36" spans="1:5" ht="15.75" customHeight="1">
      <c r="A36" s="10" t="s">
        <v>31</v>
      </c>
      <c r="B36" s="11"/>
      <c r="C36" s="11"/>
      <c r="D36" s="12"/>
      <c r="E36" s="6">
        <v>1589015.37</v>
      </c>
    </row>
    <row r="37" spans="1:5" ht="15.75" customHeight="1">
      <c r="A37" s="10"/>
      <c r="B37" s="11"/>
      <c r="C37" s="11"/>
      <c r="D37" s="12"/>
      <c r="E37" s="6"/>
    </row>
  </sheetData>
  <mergeCells count="30">
    <mergeCell ref="C27:D27"/>
    <mergeCell ref="C21:D21"/>
    <mergeCell ref="A33:D33"/>
    <mergeCell ref="A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0"/>
    <mergeCell ref="C13:D13"/>
    <mergeCell ref="C14:D14"/>
    <mergeCell ref="C15:D15"/>
    <mergeCell ref="C16:D16"/>
    <mergeCell ref="C11:D11"/>
    <mergeCell ref="C12:D12"/>
    <mergeCell ref="C5:E5"/>
    <mergeCell ref="C7:D7"/>
    <mergeCell ref="A1:E1"/>
    <mergeCell ref="A2:E2"/>
    <mergeCell ref="A3:E3"/>
    <mergeCell ref="C4:E4"/>
    <mergeCell ref="C29:D29"/>
    <mergeCell ref="A30:D30"/>
    <mergeCell ref="A31:D31"/>
    <mergeCell ref="A32:D32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2015-03-18T05:49:32Z</dcterms:modified>
  <cp:category/>
  <cp:version/>
  <cp:contentType/>
  <cp:contentStatus/>
</cp:coreProperties>
</file>